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bookViews>
    <workbookView xWindow="0" yWindow="0" windowWidth="2370" windowHeight="0" activeTab="3"/>
  </bookViews>
  <sheets>
    <sheet name="11" sheetId="6" r:id="rId1"/>
    <sheet name="10" sheetId="7" r:id="rId2"/>
    <sheet name="9" sheetId="8" r:id="rId3"/>
    <sheet name="8" sheetId="9" r:id="rId4"/>
    <sheet name="7" sheetId="10" r:id="rId5"/>
  </sheets>
  <calcPr calcId="162913"/>
</workbook>
</file>

<file path=xl/calcChain.xml><?xml version="1.0" encoding="utf-8"?>
<calcChain xmlns="http://schemas.openxmlformats.org/spreadsheetml/2006/main">
  <c r="N29" i="6" l="1"/>
  <c r="N20" i="6"/>
  <c r="N8" i="6"/>
  <c r="N24" i="6"/>
  <c r="N9" i="6"/>
  <c r="N7" i="6"/>
  <c r="N37" i="6"/>
  <c r="N33" i="6"/>
  <c r="N35" i="6"/>
  <c r="N38" i="6"/>
  <c r="N26" i="6"/>
  <c r="N13" i="6"/>
  <c r="N36" i="6"/>
  <c r="N16" i="6"/>
  <c r="N39" i="6"/>
  <c r="N27" i="6"/>
  <c r="N14" i="6"/>
  <c r="N21" i="6"/>
  <c r="N23" i="6"/>
  <c r="N17" i="6"/>
  <c r="N30" i="6"/>
  <c r="N19" i="6"/>
  <c r="N10" i="6"/>
  <c r="N22" i="6"/>
  <c r="N15" i="6"/>
  <c r="N11" i="6"/>
  <c r="N18" i="6"/>
  <c r="N28" i="6"/>
  <c r="N34" i="6"/>
  <c r="N31" i="6"/>
  <c r="N25" i="6"/>
  <c r="N32" i="6"/>
  <c r="N12" i="6"/>
  <c r="N63" i="9"/>
  <c r="N58" i="9"/>
  <c r="N64" i="9"/>
  <c r="N30" i="9"/>
  <c r="N25" i="9"/>
  <c r="N28" i="9"/>
  <c r="N46" i="9"/>
  <c r="N16" i="9"/>
  <c r="N11" i="9"/>
  <c r="N42" i="9"/>
  <c r="N7" i="9"/>
  <c r="N66" i="9"/>
  <c r="N56" i="9"/>
  <c r="N33" i="9"/>
  <c r="N47" i="9"/>
  <c r="N72" i="9"/>
  <c r="N13" i="9"/>
  <c r="N20" i="9"/>
  <c r="N43" i="9"/>
  <c r="N34" i="9"/>
  <c r="N18" i="9"/>
  <c r="N21" i="9"/>
  <c r="N50" i="9"/>
  <c r="N40" i="9"/>
  <c r="N19" i="9"/>
  <c r="N51" i="9"/>
  <c r="N59" i="9"/>
  <c r="N62" i="9"/>
  <c r="N69" i="9"/>
  <c r="N9" i="9"/>
  <c r="N26" i="9"/>
  <c r="N35" i="9"/>
  <c r="N12" i="9"/>
  <c r="N37" i="9"/>
  <c r="N17" i="9"/>
  <c r="N60" i="9"/>
  <c r="N23" i="9"/>
  <c r="N8" i="9"/>
  <c r="N36" i="9"/>
  <c r="N22" i="9"/>
  <c r="N38" i="9"/>
  <c r="N41" i="9"/>
  <c r="N67" i="9"/>
  <c r="N52" i="9"/>
  <c r="N44" i="9"/>
  <c r="N48" i="9"/>
  <c r="N54" i="9"/>
  <c r="N15" i="9"/>
  <c r="N61" i="9"/>
  <c r="N53" i="9"/>
  <c r="N27" i="9"/>
  <c r="N29" i="9"/>
  <c r="N31" i="9"/>
  <c r="N10" i="9"/>
  <c r="N14" i="9"/>
  <c r="N55" i="9"/>
  <c r="N24" i="9"/>
  <c r="N70" i="9"/>
  <c r="N57" i="9"/>
  <c r="N68" i="9"/>
  <c r="N45" i="9"/>
  <c r="N65" i="9"/>
  <c r="N71" i="9"/>
  <c r="N39" i="9"/>
  <c r="N32" i="9"/>
  <c r="N49" i="9"/>
  <c r="N71" i="10"/>
  <c r="N17" i="10"/>
  <c r="N35" i="10"/>
  <c r="N76" i="10"/>
  <c r="N25" i="10"/>
  <c r="N21" i="10"/>
  <c r="N20" i="10"/>
  <c r="N9" i="10"/>
  <c r="N83" i="10"/>
  <c r="N61" i="10"/>
  <c r="N90" i="10"/>
  <c r="N28" i="10"/>
  <c r="N44" i="10"/>
  <c r="N66" i="10"/>
  <c r="N77" i="10"/>
  <c r="N26" i="10"/>
  <c r="N91" i="10"/>
  <c r="N92" i="10"/>
  <c r="N67" i="10"/>
  <c r="N43" i="10"/>
  <c r="N57" i="10"/>
  <c r="N22" i="10"/>
  <c r="N93" i="10"/>
  <c r="N88" i="10"/>
  <c r="N73" i="10"/>
  <c r="N62" i="10"/>
  <c r="N63" i="10"/>
  <c r="N78" i="10"/>
  <c r="N32" i="10"/>
  <c r="N40" i="10"/>
  <c r="N16" i="10"/>
  <c r="N64" i="10"/>
  <c r="N79" i="10"/>
  <c r="N45" i="10"/>
  <c r="N72" i="10"/>
  <c r="N50" i="10"/>
  <c r="N94" i="10"/>
  <c r="N95" i="10"/>
  <c r="N14" i="10"/>
  <c r="N18" i="10"/>
  <c r="N74" i="10"/>
  <c r="N38" i="10"/>
  <c r="N58" i="10"/>
  <c r="N96" i="10"/>
  <c r="N29" i="10"/>
  <c r="N68" i="10"/>
  <c r="N39" i="10"/>
  <c r="N53" i="10"/>
  <c r="N23" i="10"/>
  <c r="N12" i="10"/>
  <c r="N19" i="10"/>
  <c r="N80" i="10"/>
  <c r="N54" i="10"/>
  <c r="N46" i="10"/>
  <c r="N10" i="10"/>
  <c r="N59" i="10"/>
  <c r="N47" i="10"/>
  <c r="N60" i="10"/>
  <c r="N69" i="10"/>
  <c r="N33" i="10"/>
  <c r="N70" i="10"/>
  <c r="N99" i="10"/>
  <c r="N13" i="10"/>
  <c r="N55" i="10"/>
  <c r="N48" i="10"/>
  <c r="N8" i="10"/>
  <c r="N98" i="10"/>
  <c r="N81" i="10"/>
  <c r="N34" i="10"/>
  <c r="N89" i="10"/>
  <c r="N41" i="10"/>
  <c r="N27" i="10"/>
  <c r="N51" i="10"/>
  <c r="N65" i="10"/>
  <c r="N84" i="10"/>
  <c r="N82" i="10"/>
  <c r="N36" i="10"/>
  <c r="N15" i="10"/>
  <c r="N37" i="10"/>
  <c r="N7" i="10"/>
  <c r="N52" i="10"/>
  <c r="N30" i="10"/>
  <c r="N97" i="10"/>
  <c r="N11" i="10"/>
  <c r="N75" i="10"/>
  <c r="N85" i="10"/>
  <c r="N49" i="10"/>
  <c r="N56" i="10"/>
  <c r="N31" i="10"/>
  <c r="N86" i="10"/>
  <c r="N24" i="10"/>
  <c r="N87" i="10"/>
  <c r="N42" i="10"/>
  <c r="N9" i="8"/>
  <c r="N18" i="8"/>
  <c r="N11" i="8"/>
  <c r="N19" i="8"/>
  <c r="N25" i="8"/>
  <c r="N26" i="8"/>
  <c r="N30" i="8"/>
  <c r="N46" i="8"/>
  <c r="N27" i="8"/>
  <c r="N8" i="8"/>
  <c r="N41" i="8"/>
  <c r="N49" i="8"/>
  <c r="N52" i="8"/>
  <c r="N44" i="8"/>
  <c r="N53" i="8"/>
  <c r="N21" i="8"/>
  <c r="N22" i="8"/>
  <c r="N13" i="8"/>
  <c r="N23" i="8"/>
  <c r="N38" i="8"/>
  <c r="N15" i="8"/>
  <c r="N54" i="8"/>
  <c r="N32" i="8"/>
  <c r="N33" i="8"/>
  <c r="N36" i="8"/>
  <c r="N10" i="8"/>
  <c r="N16" i="8"/>
  <c r="N42" i="8"/>
  <c r="N12" i="8"/>
  <c r="N20" i="8"/>
  <c r="N7" i="8"/>
  <c r="N17" i="8"/>
  <c r="N37" i="8"/>
  <c r="N14" i="8"/>
  <c r="N43" i="8"/>
  <c r="N50" i="8"/>
  <c r="N34" i="8"/>
  <c r="N39" i="8"/>
  <c r="N45" i="8"/>
  <c r="N51" i="8"/>
  <c r="N28" i="8"/>
  <c r="N24" i="8"/>
  <c r="N48" i="8"/>
  <c r="N40" i="8"/>
  <c r="N35" i="8"/>
  <c r="N47" i="8"/>
  <c r="N29" i="8"/>
  <c r="N31" i="8"/>
  <c r="N28" i="7"/>
  <c r="N34" i="7"/>
  <c r="N24" i="7"/>
  <c r="N45" i="7"/>
  <c r="N39" i="7"/>
  <c r="N38" i="7"/>
  <c r="N41" i="7"/>
  <c r="N29" i="7"/>
  <c r="N30" i="7"/>
  <c r="N15" i="7"/>
  <c r="N17" i="7"/>
  <c r="N36" i="7"/>
  <c r="N8" i="7"/>
  <c r="N42" i="7"/>
  <c r="N22" i="7"/>
  <c r="N35" i="7"/>
  <c r="N46" i="7"/>
  <c r="N9" i="7"/>
  <c r="N43" i="7"/>
  <c r="N14" i="7"/>
  <c r="N37" i="7"/>
  <c r="N31" i="7"/>
  <c r="N27" i="7"/>
  <c r="N23" i="7"/>
  <c r="N25" i="7"/>
  <c r="N10" i="7"/>
  <c r="N13" i="7"/>
  <c r="N20" i="7"/>
  <c r="N21" i="7"/>
  <c r="N7" i="7"/>
  <c r="N18" i="7"/>
  <c r="N16" i="7"/>
  <c r="N32" i="7"/>
  <c r="N33" i="7"/>
  <c r="N26" i="7"/>
  <c r="N11" i="7"/>
  <c r="N12" i="7"/>
  <c r="N40" i="7"/>
  <c r="N44" i="7"/>
  <c r="N47" i="7"/>
  <c r="N48" i="7"/>
  <c r="N49" i="7"/>
  <c r="N19" i="7"/>
</calcChain>
</file>

<file path=xl/sharedStrings.xml><?xml version="1.0" encoding="utf-8"?>
<sst xmlns="http://schemas.openxmlformats.org/spreadsheetml/2006/main" count="1606" uniqueCount="971">
  <si>
    <t xml:space="preserve">Протокол </t>
  </si>
  <si>
    <t>перевірки робіт учасників ІІ (міського) етапу Всеукраїнської олімпіади з фізики 2019-2020 н.р.</t>
  </si>
  <si>
    <t>11 клас</t>
  </si>
  <si>
    <t>Дата проведення олімпіади, повна назва закладу освіти.</t>
  </si>
  <si>
    <t>№ з/п</t>
  </si>
  <si>
    <t>Код</t>
  </si>
  <si>
    <t>Прізвище, ім'я та по-батькові</t>
  </si>
  <si>
    <t>Дата народження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</si>
  <si>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</si>
  <si>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</si>
  <si>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</si>
  <si>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</si>
  <si>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</si>
  <si>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</si>
  <si>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</si>
  <si>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>Гринюк Володимир Дмитрович</t>
  </si>
  <si>
    <t>13.05.2003</t>
  </si>
  <si>
    <t>Заклад "Вінницький технічний ліцей"</t>
  </si>
  <si>
    <t>Томчук Олена Василівна</t>
  </si>
  <si>
    <t>Зюбанова Анна Мирославівна</t>
  </si>
  <si>
    <t>25.07.2003</t>
  </si>
  <si>
    <t>Фізико-математична гімназія №17 Вінницької міської ради</t>
  </si>
  <si>
    <t>Сапсай Віталій Юрійович</t>
  </si>
  <si>
    <t>Ковальчук Олексій Дмитрович</t>
  </si>
  <si>
    <t>Кочерга Ніка Володимирівна</t>
  </si>
  <si>
    <t>13.07.2003</t>
  </si>
  <si>
    <t>Степанюк Володимир Борисович</t>
  </si>
  <si>
    <t>28.07.2003</t>
  </si>
  <si>
    <t>Філіпов Дмитро Андрійович</t>
  </si>
  <si>
    <t>30.11.2002</t>
  </si>
  <si>
    <t>Федорчук Дмитро Іванович</t>
  </si>
  <si>
    <t>16.11.2003</t>
  </si>
  <si>
    <t>Яловіца Олексій Ігорович</t>
  </si>
  <si>
    <t>29.12.2002</t>
  </si>
  <si>
    <t>Дзюняк Олександр Олексійович</t>
  </si>
  <si>
    <t>18.10.2002</t>
  </si>
  <si>
    <t>Клименко Олександр Миколайович</t>
  </si>
  <si>
    <t>05.02.2003</t>
  </si>
  <si>
    <t>Коцюба Богдан Романович</t>
  </si>
  <si>
    <t>16.06.2003</t>
  </si>
  <si>
    <t>Заклад "Навчально-виховний комплекс: загальноосвітня школа І-ІІІ ступенів-гімназія №23 Вінницької міської ради"</t>
  </si>
  <si>
    <t>Мариянчук Анатолій Іванович</t>
  </si>
  <si>
    <t>Кучинський Олександр Юрійович</t>
  </si>
  <si>
    <t>10.07.2003</t>
  </si>
  <si>
    <t>Мацедонський Станіслав Олександрович</t>
  </si>
  <si>
    <t>22.02.2003</t>
  </si>
  <si>
    <t>Заклад "Загальноосвітня школа І – ІІІ ступенів №26 Вінницької міської ради"</t>
  </si>
  <si>
    <t>Подоляк Маїна Григорівна</t>
  </si>
  <si>
    <t>Рибонька Віталій Віталійович</t>
  </si>
  <si>
    <t>23.07.2003</t>
  </si>
  <si>
    <t>ДПТНЗ "Вінницьке вище професійне училище сфери послуг"</t>
  </si>
  <si>
    <t>Гріщенко Лілія Юріївна</t>
  </si>
  <si>
    <t>Троценко Дар'я Олегівна</t>
  </si>
  <si>
    <t>15.07.2002</t>
  </si>
  <si>
    <t>Щупак Кирило Романович</t>
  </si>
  <si>
    <t>23.01.2003</t>
  </si>
  <si>
    <t>Іванова Катерина Володимирівна</t>
  </si>
  <si>
    <t>24.02.2003</t>
  </si>
  <si>
    <t>Заклад "Загальноосвітня школа І-ІІІ ступенів №20 Вінницької міської ради"</t>
  </si>
  <si>
    <t>Рознюк Олег Петрович</t>
  </si>
  <si>
    <t>Безпалько Олена Віталіївна</t>
  </si>
  <si>
    <t>06.04.2003</t>
  </si>
  <si>
    <t>Заклад "Загальноосвітня школа І-ІІІ ступенів №8 Вінницької міської ради"</t>
  </si>
  <si>
    <t>Петрик Наталя Олександрівна</t>
  </si>
  <si>
    <t>Булавко Іван Олександрович</t>
  </si>
  <si>
    <t>17.01.2003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</si>
  <si>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</si>
  <si>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Кучанська Алла Григорівна</t>
  </si>
  <si>
    <t>Дзигаленко Іван Дмитрович</t>
  </si>
  <si>
    <t>26.07.2002</t>
  </si>
  <si>
    <t>ДПТНЗ "Вінницьке міжрегіональне вище професійне училище"</t>
  </si>
  <si>
    <t>Ткачук Ганна Едуардівна</t>
  </si>
  <si>
    <t>Кієнко-Романюк Владислав Валерійович</t>
  </si>
  <si>
    <t>15.10.2003</t>
  </si>
  <si>
    <t>Кавецька Анастасія В’ячеславівна</t>
  </si>
  <si>
    <t>Капшук Марія Валеріївна</t>
  </si>
  <si>
    <t>02.07.2003</t>
  </si>
  <si>
    <t>Подільський науково-природничий ліцей</t>
  </si>
  <si>
    <t>Блащук Анатолій Петрович</t>
  </si>
  <si>
    <t>Кирилюк Володимир Анатолійович</t>
  </si>
  <si>
    <t>19.08.2003</t>
  </si>
  <si>
    <t>Книжник Іван Андрійович</t>
  </si>
  <si>
    <t>08.07.2003</t>
  </si>
  <si>
    <t>Заклад "Загальноосвітня школа І-ІІІ ступенів №16 Вінницької міської ради"</t>
  </si>
  <si>
    <t>Наконечна Наталія Миколаївна</t>
  </si>
  <si>
    <t>Кузнєцов Ілля Володимирович</t>
  </si>
  <si>
    <t>14.04.2003</t>
  </si>
  <si>
    <t>Литвинюк Олександр Сергійович</t>
  </si>
  <si>
    <t>03.03.2003</t>
  </si>
  <si>
    <t>Заклад "Загальноосвітня школа І-ІІІ ступенів № 10 Вінницької міської ради"</t>
  </si>
  <si>
    <t>Тимощук Наталія Вікторівна</t>
  </si>
  <si>
    <t>Нікітюк Тетяна Олександрівна</t>
  </si>
  <si>
    <t>25.12.2002</t>
  </si>
  <si>
    <t>заклад "Навчально-виховний комплекс: загальноосвітня школа І-ІІІ ступенів-гімназія №2 Вінницької міської ради"</t>
  </si>
  <si>
    <t>Чміль Ніна Сергіївна</t>
  </si>
  <si>
    <t>Нестерук Назар Ігорович</t>
  </si>
  <si>
    <t>11.09.2002</t>
  </si>
  <si>
    <t>Півень Павло Юрійович</t>
  </si>
  <si>
    <t>12.08.2003</t>
  </si>
  <si>
    <t>заклад "Заклад загальноосвітня школа І-ІІІ ступенів №4 ім. Д.І. Менделєєва"</t>
  </si>
  <si>
    <t>Чижик Олена Володимирівна</t>
  </si>
  <si>
    <t>Савчук Артем Олександрович</t>
  </si>
  <si>
    <t>27.03.2003</t>
  </si>
  <si>
    <t>Савчук Олег Віталійович</t>
  </si>
  <si>
    <t>30.10.2002</t>
  </si>
  <si>
    <t>Заклад "Навчально-виховний комплекс: загальноосвітня школа І-ІІІ ступенів - гімназія №6 Вінницької міської ради"</t>
  </si>
  <si>
    <t>Делечук Людмила Василівна</t>
  </si>
  <si>
    <t>Чайковський Ілля Максимович</t>
  </si>
  <si>
    <t>20.06.2003</t>
  </si>
  <si>
    <t>Заклад "Загальноосвітня школа І-ІІІ ступенів №22 Вінницької міської ради"</t>
  </si>
  <si>
    <t>Платаш Богдан Олександрович</t>
  </si>
  <si>
    <t>10 клас</t>
  </si>
  <si>
    <t>Іваніцький Максим Костянтинович</t>
  </si>
  <si>
    <t>02.06.2004</t>
  </si>
  <si>
    <t>Штельмах Інна Володимирівна</t>
  </si>
  <si>
    <t>Власок Олександр Михайлович</t>
  </si>
  <si>
    <t>04.06.2004</t>
  </si>
  <si>
    <t>Войтехін Тимофій Артемович</t>
  </si>
  <si>
    <t>28.08.2004</t>
  </si>
  <si>
    <t>заклад "Загальноосвітня школа І-ІІІ ступенів № 18 Вінницької міської ради"</t>
  </si>
  <si>
    <t>Рябошапка Ольга Анатоліївна</t>
  </si>
  <si>
    <t>Галактіонова Софія Олексіївна</t>
  </si>
  <si>
    <t>23.04.2004</t>
  </si>
  <si>
    <t>Чупахіна Олена Вікторівна</t>
  </si>
  <si>
    <t>Дмитрієв Вадим Геннадійович</t>
  </si>
  <si>
    <t>18.01.2004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</si>
  <si>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</si>
  <si>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Кірічук Сергій Григорович</t>
  </si>
  <si>
    <t>27.02.2004</t>
  </si>
  <si>
    <t>Черепанова Людмила Олександрівна</t>
  </si>
  <si>
    <t>Ломачко Анастасія Олександрівна</t>
  </si>
  <si>
    <t>02.11.2003</t>
  </si>
  <si>
    <t>Парахіна Марія Сергіївна</t>
  </si>
  <si>
    <t>06.10.2004</t>
  </si>
  <si>
    <t>Заклад "Загальноосвітня школа І-ІІІ ступенів №3 ім. М. Коцюбинського</t>
  </si>
  <si>
    <t>Оксимчук Сергій Дмитрович</t>
  </si>
  <si>
    <t>Первачук Роман Юрійович</t>
  </si>
  <si>
    <t>30.05.2004</t>
  </si>
  <si>
    <t>Петровський Георгій Дмитрович</t>
  </si>
  <si>
    <t>27.05.2003</t>
  </si>
  <si>
    <t>Крутенюк Олександр Борисович</t>
  </si>
  <si>
    <t>Полієнко Анастасія Андріївна</t>
  </si>
  <si>
    <t>29.10.2004</t>
  </si>
  <si>
    <t>Рибак Михайло Вікторович</t>
  </si>
  <si>
    <t>11.09.2003</t>
  </si>
  <si>
    <t>Снігур Павло Володимирович</t>
  </si>
  <si>
    <t>09.09.2004</t>
  </si>
  <si>
    <t>Хейлик Андрій Валерійович</t>
  </si>
  <si>
    <t>13.12.2004</t>
  </si>
  <si>
    <t>Чайка Сергій Русланович</t>
  </si>
  <si>
    <t>05.07.2004</t>
  </si>
  <si>
    <t>Бігас Олександр Сергійович</t>
  </si>
  <si>
    <t>15.04.2004</t>
  </si>
  <si>
    <t>Яровий Микола Миколайович</t>
  </si>
  <si>
    <t>Баланчук Богдан Артурович</t>
  </si>
  <si>
    <t>19.01.2004</t>
  </si>
  <si>
    <t>Бедрак Кирило Володимирович</t>
  </si>
  <si>
    <t>21.05.2003</t>
  </si>
  <si>
    <t>11.05.2004</t>
  </si>
  <si>
    <t>Мамчур Алла Тимофіївна</t>
  </si>
  <si>
    <t>Грінін Андрій Вікторович</t>
  </si>
  <si>
    <t>25.09.2003</t>
  </si>
  <si>
    <t>Грачов Артем В’ячеславович</t>
  </si>
  <si>
    <t>21.02.2004</t>
  </si>
  <si>
    <t>Загорулько Катерина Віталіївна</t>
  </si>
  <si>
    <t>10.02.2004</t>
  </si>
  <si>
    <t>Вище художнє професійно-технічне училище № 5 м. Вінниця</t>
  </si>
  <si>
    <t>Ніколіна Світлана МИколаївна</t>
  </si>
  <si>
    <t>06.01.2005</t>
  </si>
  <si>
    <t>Заклад "Загальноосвітня школа І-ІІІ ступенів №32 Вінницької міської ради"</t>
  </si>
  <si>
    <t>Осіпова Світлана Миколаївна</t>
  </si>
  <si>
    <t>Кошілка Ярослав Васильович</t>
  </si>
  <si>
    <t>27.11.2003</t>
  </si>
  <si>
    <t>Лук’яненко Олексій Сергійович</t>
  </si>
  <si>
    <t>31.12.2004</t>
  </si>
  <si>
    <t>Мордюк Анна Володимирівна</t>
  </si>
  <si>
    <t>14.10.2003</t>
  </si>
  <si>
    <t>Заклад "Загальноосвітня школа І-ІІІ ступенів №13 ВМР"</t>
  </si>
  <si>
    <t>Гончар Надія Миколаївна</t>
  </si>
  <si>
    <t>Скорик Родіон Олегович</t>
  </si>
  <si>
    <t>15.06.2004</t>
  </si>
  <si>
    <t>Матвійчук Оксана Петрівна</t>
  </si>
  <si>
    <t>Фотюк Ростислав Олександрович</t>
  </si>
  <si>
    <t>24.03.2004</t>
  </si>
  <si>
    <t>Абдулка Ярослав Ігорович</t>
  </si>
  <si>
    <t>19.03.2004</t>
  </si>
  <si>
    <t>Безкревний Олексій Сергійович</t>
  </si>
  <si>
    <t>29.03.2003</t>
  </si>
  <si>
    <t>Грузінова Анна Станіславівна</t>
  </si>
  <si>
    <t>13.03.2001</t>
  </si>
  <si>
    <t>Жуков Олексій Сергійович</t>
  </si>
  <si>
    <t>31.03.2004</t>
  </si>
  <si>
    <t>Задорожний Андрій Михайлович</t>
  </si>
  <si>
    <t>29.11.2003</t>
  </si>
  <si>
    <t>Заремба Іван Сергійович</t>
  </si>
  <si>
    <t>Кобрій Іван Андрійович</t>
  </si>
  <si>
    <t>23.09.2003</t>
  </si>
  <si>
    <t>Ковальчук Максим Олександрович</t>
  </si>
  <si>
    <t>21.10.2003</t>
  </si>
  <si>
    <t>Ладарева Олександра Євгенівна</t>
  </si>
  <si>
    <t>16.05.2002</t>
  </si>
  <si>
    <t>ДНЗ "Вище професійне училище №7 м. Вінниці"</t>
  </si>
  <si>
    <t>Гаврилюк Наталя Євгенівна</t>
  </si>
  <si>
    <t>Маєвська Марія Владиславівна</t>
  </si>
  <si>
    <t>Мальований Денис Олегович</t>
  </si>
  <si>
    <t>Піллей Андрій Субракович</t>
  </si>
  <si>
    <t>24.07.2004</t>
  </si>
  <si>
    <t>Ткач Владислав Анатолійович</t>
  </si>
  <si>
    <t>29.12.2003</t>
  </si>
  <si>
    <t>Туренко Віталій Романович</t>
  </si>
  <si>
    <t>20.06.2004</t>
  </si>
  <si>
    <t>Швець Олена Вікторівна</t>
  </si>
  <si>
    <t>12.11.2003</t>
  </si>
  <si>
    <t>Бондарчук Марія Василівна</t>
  </si>
  <si>
    <t>Шевчук Денис Миколайович</t>
  </si>
  <si>
    <t>17.03.2004</t>
  </si>
  <si>
    <t>9 клас</t>
  </si>
  <si>
    <t>Бурма Максим Сергійович</t>
  </si>
  <si>
    <t>18.05.2005</t>
  </si>
  <si>
    <t>Васильков Владислав Владиславович</t>
  </si>
  <si>
    <t>13.10.2004</t>
  </si>
  <si>
    <t>Гурин Дмитро Сергійович</t>
  </si>
  <si>
    <t>14.11.2004</t>
  </si>
  <si>
    <t>Семенюк Людмила Дмитрівна</t>
  </si>
  <si>
    <t>Денисенко Олексій Юрійович</t>
  </si>
  <si>
    <t>Довгань Богдана Олександрівна</t>
  </si>
  <si>
    <t>12.01.2005</t>
  </si>
  <si>
    <t>Клямчук Денис Тарасович</t>
  </si>
  <si>
    <t>07.12.2004</t>
  </si>
  <si>
    <t>Заклад "Загальноосвітня школа І-ІІІ ступенів №27 Вінницької міської ради"</t>
  </si>
  <si>
    <t>Григорук Роман Степанович</t>
  </si>
  <si>
    <t>Медовщук Валерія Віталіївна</t>
  </si>
  <si>
    <t>22.06.2005</t>
  </si>
  <si>
    <t>Мякішев Владислав Вячеславович</t>
  </si>
  <si>
    <t>10.01.2004</t>
  </si>
  <si>
    <t>Салюк Євгенія Володимирівна</t>
  </si>
  <si>
    <t>29.04.2005</t>
  </si>
  <si>
    <t>Середа Дмитро Олександрович</t>
  </si>
  <si>
    <t>12.10.2004</t>
  </si>
  <si>
    <t>Шарко Юрій Олександрович</t>
  </si>
  <si>
    <t>26.01.2005</t>
  </si>
  <si>
    <t>Баюш Олександр Олександрович</t>
  </si>
  <si>
    <t>01.03.2004</t>
  </si>
  <si>
    <t>Гордєєва Олександра Олександрівна</t>
  </si>
  <si>
    <t>31.03.2005</t>
  </si>
  <si>
    <t>Гринчук Тимофій Михайлович</t>
  </si>
  <si>
    <t>Давидов Денис Олегович</t>
  </si>
  <si>
    <t>20.12.2004</t>
  </si>
  <si>
    <t>Заїка Данило Володимирович</t>
  </si>
  <si>
    <t>06.12.2004</t>
  </si>
  <si>
    <t>Задворнов Іван Дмитрович</t>
  </si>
  <si>
    <t>07.08.2005</t>
  </si>
  <si>
    <t>Когут Павло Андрійович</t>
  </si>
  <si>
    <t>04.08.2005</t>
  </si>
  <si>
    <t>Согур Ірина Борисівна</t>
  </si>
  <si>
    <t>Колесник Анастасія Мирославівна</t>
  </si>
  <si>
    <t>04.12.2004</t>
  </si>
  <si>
    <t>Мельничук Олександр Олександрович</t>
  </si>
  <si>
    <t>Корнійчук Іван Федорович</t>
  </si>
  <si>
    <t>25.11.2004</t>
  </si>
  <si>
    <t>Кузнєцов Володимир Геннадійович</t>
  </si>
  <si>
    <t>22.10.2004</t>
  </si>
  <si>
    <t>Лавренюк Арсен Олександрович</t>
  </si>
  <si>
    <t>14.06.2005</t>
  </si>
  <si>
    <t>Стеценко Юрій Ігорович</t>
  </si>
  <si>
    <t>25.01.2005</t>
  </si>
  <si>
    <t>Сташко Діана Миколаївна</t>
  </si>
  <si>
    <t>Тищенко Анна Володимирівна</t>
  </si>
  <si>
    <t>Булега Світлана Іванівна</t>
  </si>
  <si>
    <t>Чернега Олексій Андрійович</t>
  </si>
  <si>
    <t>12.03.2004</t>
  </si>
  <si>
    <t>Салацинська Ольга Леонідівна</t>
  </si>
  <si>
    <t>Андріяш Максим Олегович</t>
  </si>
  <si>
    <t>09.02.2005</t>
  </si>
  <si>
    <t>Заклад "Загальноосвітня школа І-ІІІ ступенів №15 ВМР"</t>
  </si>
  <si>
    <t>Красільнюк Зоя Вікторівна</t>
  </si>
  <si>
    <t>Бондарчук Михайло Костянтинович</t>
  </si>
  <si>
    <t>30.04.2005</t>
  </si>
  <si>
    <t>Заклад "Загальноосвітня школа І-ІІІ ступенів №31 Вінницької міської ради"</t>
  </si>
  <si>
    <t>Бевзюк Тетяна Валеріївна</t>
  </si>
  <si>
    <t>Будко Інга Олександрівна</t>
  </si>
  <si>
    <t>20.08.2004</t>
  </si>
  <si>
    <t>Власюк Дарина Геннадіївна</t>
  </si>
  <si>
    <t>Вовчок Дмитро Ігорович</t>
  </si>
  <si>
    <t>03.01.2005</t>
  </si>
  <si>
    <t>Заклад "Загальноосвітня школа І-ІІІ ступенів № 35 Вінницької міської ради"</t>
  </si>
  <si>
    <t>Хашко Ірина Михайлівна</t>
  </si>
  <si>
    <t>Григорук Надія Романівна</t>
  </si>
  <si>
    <t>09.08.2005</t>
  </si>
  <si>
    <t>Заклад "Загальноосвітня школа І-ІІІ ст. №21 ВМР"</t>
  </si>
  <si>
    <t>Бондар Галина Василівна</t>
  </si>
  <si>
    <t>Калина Владислав Олексійович</t>
  </si>
  <si>
    <t>27.06.2004</t>
  </si>
  <si>
    <t>заклад "Загальноосвітня школа І-ІІІ ступенів №33 Вінницької міської ради"</t>
  </si>
  <si>
    <t>Муженко Ігор Валентинович</t>
  </si>
  <si>
    <t>Капустинський Олександр Сергійович</t>
  </si>
  <si>
    <t>20.09.2004</t>
  </si>
  <si>
    <t>Коваль Ілля Вікторович</t>
  </si>
  <si>
    <t>21.07.2005</t>
  </si>
  <si>
    <t>Колісник Дмитро Сергійович</t>
  </si>
  <si>
    <t>02.04.2005</t>
  </si>
  <si>
    <t>Заклад "Навчально-виховний комплекс: загальноосвітня школа І-ІІ ступенів-ліцей № 7 Вінницької міської ради"</t>
  </si>
  <si>
    <t>Гронська Світлана Григорівна</t>
  </si>
  <si>
    <t>Коломійчук Денис Вадимович</t>
  </si>
  <si>
    <t>26.12.2004</t>
  </si>
  <si>
    <t>Козаченко Віталій Іванович</t>
  </si>
  <si>
    <t>Лабчук Іван Андрійович</t>
  </si>
  <si>
    <t>22.09.2004</t>
  </si>
  <si>
    <t>Маківчук Олександр Вікторович</t>
  </si>
  <si>
    <t>10.06.2005</t>
  </si>
  <si>
    <t>Мельниченко Ольга Максимівна</t>
  </si>
  <si>
    <t>19.12.2004</t>
  </si>
  <si>
    <t>Гуманітарна гімназія №1 ім. М.І.Пирогова Вінницької міської ради</t>
  </si>
  <si>
    <t>Корчемна Світлана Костянтинівна</t>
  </si>
  <si>
    <t>Остапчук Денис Олександрович</t>
  </si>
  <si>
    <t>23.09.2005</t>
  </si>
  <si>
    <t>Палюх Ярослав Анатолійович</t>
  </si>
  <si>
    <t>06.03.2005</t>
  </si>
  <si>
    <t>Сабардак Ірина Юріївна</t>
  </si>
  <si>
    <t>Прокопчук Данило Олександрович</t>
  </si>
  <si>
    <t>15.02.2005</t>
  </si>
  <si>
    <t>Румянцев Костянтин Олександрович</t>
  </si>
  <si>
    <t>16.12.2004</t>
  </si>
  <si>
    <t>Скрипник Максим Вікторович</t>
  </si>
  <si>
    <t>17.02.2005</t>
  </si>
  <si>
    <t>Кривенький Андрій Миколайович</t>
  </si>
  <si>
    <t>Тараненко Олександра Юріївна</t>
  </si>
  <si>
    <t>04.06.2005</t>
  </si>
  <si>
    <t>Тихонюк Едуард Едуардович</t>
  </si>
  <si>
    <t>28.05.2005</t>
  </si>
  <si>
    <t>Штельмах Дар'я Олексіївна</t>
  </si>
  <si>
    <t>8 клас</t>
  </si>
  <si>
    <t>Безпалько Денис Юрійович</t>
  </si>
  <si>
    <t>01.07.2005</t>
  </si>
  <si>
    <t>Ковбасюк Ігор Олексійович</t>
  </si>
  <si>
    <t>Бельдій Віталій Вікторович</t>
  </si>
  <si>
    <t>11.07.2006</t>
  </si>
  <si>
    <t>Бондар Альбіна Сергіївна</t>
  </si>
  <si>
    <t>18.11.2005</t>
  </si>
  <si>
    <t>Семенюк Костянтин Васильович</t>
  </si>
  <si>
    <t>Бондаренко Андрій Олександрович</t>
  </si>
  <si>
    <t>31.08.2006</t>
  </si>
  <si>
    <t>Гаврилюк Святослав Ігорович</t>
  </si>
  <si>
    <t>03.10.2005</t>
  </si>
  <si>
    <t>Гук Ярослав Олександрович</t>
  </si>
  <si>
    <t>10.08.2006</t>
  </si>
  <si>
    <t>Дубінін Артур Олександрович</t>
  </si>
  <si>
    <t>15.04.2005</t>
  </si>
  <si>
    <t>Емінов Емір Решитович</t>
  </si>
  <si>
    <t>12.02.2006</t>
  </si>
  <si>
    <t>Комарова Вікторія Володимирівна</t>
  </si>
  <si>
    <t>27.12.2005</t>
  </si>
  <si>
    <t>Король Дмитро Олександрович</t>
  </si>
  <si>
    <t>16.11.2005</t>
  </si>
  <si>
    <t>Крисак Іван Андрійович</t>
  </si>
  <si>
    <t>17.10.2005</t>
  </si>
  <si>
    <t>Мазуренко Дмитро Олександрович</t>
  </si>
  <si>
    <t>13.05.2006</t>
  </si>
  <si>
    <t>Маренко Ліна Вадимівна</t>
  </si>
  <si>
    <t>06.07.2006</t>
  </si>
  <si>
    <t>Махаммедов Євгеній Жанович</t>
  </si>
  <si>
    <t>26.11.2005</t>
  </si>
  <si>
    <t>Щербатюк Ольга Степанівна</t>
  </si>
  <si>
    <t>Остафійчук Олександра Олегівна</t>
  </si>
  <si>
    <t>02.08.2005</t>
  </si>
  <si>
    <t>Пилявець Олександр Сергійович</t>
  </si>
  <si>
    <t>05.01.2006</t>
  </si>
  <si>
    <t>Заклад "Загальноосвітня школа І-ІІІ ступенів №9 Вінницької міської ради"</t>
  </si>
  <si>
    <t>Грабовська Ольга Михайлівна</t>
  </si>
  <si>
    <t>Просянніков Дмитро Юрійович</t>
  </si>
  <si>
    <t>27.11.2005</t>
  </si>
  <si>
    <t>Рибалко Олександр Олександрович</t>
  </si>
  <si>
    <t>02.02.2006</t>
  </si>
  <si>
    <t>Скубська Надія Анатоліївна</t>
  </si>
  <si>
    <t>Стадник Мар'яна Ігорівна</t>
  </si>
  <si>
    <t>Тараненко Аліса Костянтинівна</t>
  </si>
  <si>
    <t>09.05.2006</t>
  </si>
  <si>
    <t>Грушко Марія Іванівна</t>
  </si>
  <si>
    <t>Чернуха Софія Юрівна</t>
  </si>
  <si>
    <t>06.10.2005</t>
  </si>
  <si>
    <t>Шаргородський Денис Вікторович</t>
  </si>
  <si>
    <t>12.09.2005</t>
  </si>
  <si>
    <t>Брага Віталій Юрійович</t>
  </si>
  <si>
    <t>06.09.2006</t>
  </si>
  <si>
    <t>Вишня Софія Максимівна</t>
  </si>
  <si>
    <t>19.02.2006</t>
  </si>
  <si>
    <t>Голумбйовський Богдан Вадимович</t>
  </si>
  <si>
    <t>22.03.2006</t>
  </si>
  <si>
    <t>Діброва Анастасія Вікторівна</t>
  </si>
  <si>
    <t>11.08.2006</t>
  </si>
  <si>
    <t>Каніщев Олексій Юрійович</t>
  </si>
  <si>
    <t>11.04.2006</t>
  </si>
  <si>
    <t>Кацап Ярослав Сергійович</t>
  </si>
  <si>
    <t>29.09.2005</t>
  </si>
  <si>
    <t>Кашпрук Ілля Геннадійович</t>
  </si>
  <si>
    <t>31.05.2005</t>
  </si>
  <si>
    <t>Ліва Ірина Володимирівна</t>
  </si>
  <si>
    <t>28.05.2004</t>
  </si>
  <si>
    <t>13.12.2005</t>
  </si>
  <si>
    <t>Тютюнова Оксана Іванівна</t>
  </si>
  <si>
    <t>Михайленко Вікторія Іванівна</t>
  </si>
  <si>
    <t>Швець Олександр Дмитрович</t>
  </si>
  <si>
    <t>Мудрик Владислав Вадимович</t>
  </si>
  <si>
    <t>10.07.2006</t>
  </si>
  <si>
    <t>Мусієнко Максим Андрійович</t>
  </si>
  <si>
    <t>23.04.2006</t>
  </si>
  <si>
    <t>Ноготков Артур Андрійович</t>
  </si>
  <si>
    <t>17.12.2005</t>
  </si>
  <si>
    <t>Пойда Богдан Сергійович</t>
  </si>
  <si>
    <t>28.05.2006</t>
  </si>
  <si>
    <t>Походай Наталія Миколаївна</t>
  </si>
  <si>
    <t>19.06.2006</t>
  </si>
  <si>
    <t>Заклад "Загальноосвітня школа І-ІІІ ступенів №12 Вінницької міської ради"</t>
  </si>
  <si>
    <t>Кривонос Ольга Петрівна</t>
  </si>
  <si>
    <t>Прокопенко Вікторія</t>
  </si>
  <si>
    <t>06.07.2005</t>
  </si>
  <si>
    <t>Колосунова Юлія Миколаївна</t>
  </si>
  <si>
    <t>Сидорець Дмитро Олександрович</t>
  </si>
  <si>
    <t>29.12.2005</t>
  </si>
  <si>
    <t>Заклад "Загальноосвітня школа І-ІІІ ступенів №11 Вінницької міської ради"</t>
  </si>
  <si>
    <t>Васильківський Валентин Миколайович</t>
  </si>
  <si>
    <t>Струшинська Вероніка Віталіївна</t>
  </si>
  <si>
    <t>04.08.2006</t>
  </si>
  <si>
    <t>Уманець Дарина Олександрівна</t>
  </si>
  <si>
    <t>17.11.2005</t>
  </si>
  <si>
    <t>Чащін Дмитро Павлович</t>
  </si>
  <si>
    <t>14.06.2006</t>
  </si>
  <si>
    <t>Яненко Єлизавета Анатоліївна</t>
  </si>
  <si>
    <t>28.08.2006</t>
  </si>
  <si>
    <t>Іваниншин Олександр Олександрович</t>
  </si>
  <si>
    <t>10.04.2006</t>
  </si>
  <si>
    <t>Алексішин Андрій Олександрович</t>
  </si>
  <si>
    <t>09.12.2005</t>
  </si>
  <si>
    <t>Клименко Людмила Павлівна</t>
  </si>
  <si>
    <t>Березов Данило Дмитрович</t>
  </si>
  <si>
    <t>22.07.2006</t>
  </si>
  <si>
    <t>Борецький Владислав Віталійович</t>
  </si>
  <si>
    <t>21.01.2006</t>
  </si>
  <si>
    <t>Войцеховський Олександр Віталійович</t>
  </si>
  <si>
    <t>25.06.2006</t>
  </si>
  <si>
    <t>Жердецький Денис Валерійович</t>
  </si>
  <si>
    <t>08.07.2006</t>
  </si>
  <si>
    <t>Клапущак Віталій Михайлович</t>
  </si>
  <si>
    <t>Кравчук Тимофій Сергійович</t>
  </si>
  <si>
    <t>08.04.2006</t>
  </si>
  <si>
    <t>Куций Іван Олександрович</t>
  </si>
  <si>
    <t>11.11.2005</t>
  </si>
  <si>
    <t>Месюра Діана Сергіївна</t>
  </si>
  <si>
    <t>28.06.2006</t>
  </si>
  <si>
    <t>Мордюк Володимир Сергійович</t>
  </si>
  <si>
    <t>Оліферук Валерія Ігорівна</t>
  </si>
  <si>
    <t>18.08.2006</t>
  </si>
  <si>
    <t>Олекса Іван Олексійович</t>
  </si>
  <si>
    <t>03.08.2006</t>
  </si>
  <si>
    <t>Поліщук Ілля Олександрович</t>
  </si>
  <si>
    <t>30.09.2005</t>
  </si>
  <si>
    <t>Савчук Євген Віталійович</t>
  </si>
  <si>
    <t>05.09.2005</t>
  </si>
  <si>
    <t>Сич Олексій Володимирович</t>
  </si>
  <si>
    <t>29.06.2005</t>
  </si>
  <si>
    <t>Сковира Тетяна Павлівна</t>
  </si>
  <si>
    <t>22.01.2006</t>
  </si>
  <si>
    <t>Сторожук Дмитро Сергійович</t>
  </si>
  <si>
    <t>02.11.2005</t>
  </si>
  <si>
    <t>Сугак Патрік Русланович</t>
  </si>
  <si>
    <t>25.09.2005</t>
  </si>
  <si>
    <t>Суліма Юрій Олександрович</t>
  </si>
  <si>
    <t>27.03.2006</t>
  </si>
  <si>
    <t>Шліхта Мирослава Олександрівна</t>
  </si>
  <si>
    <t>22.04.2006</t>
  </si>
  <si>
    <t>Яцькова Юлія Петрівна</t>
  </si>
  <si>
    <t>21.06.2006</t>
  </si>
  <si>
    <t>7 клас</t>
  </si>
  <si>
    <t>Адамчук Олег Віталійович</t>
  </si>
  <si>
    <t>13.11.2006</t>
  </si>
  <si>
    <t>Заклад «Загальноосвітня школа І-ІІІ ступенів №19 Вінницької міської ради»</t>
  </si>
  <si>
    <t>Полубуткіна Вікторія Вікторівна</t>
  </si>
  <si>
    <t>Антонюк Олександр Андрійович</t>
  </si>
  <si>
    <t>22.02.2007</t>
  </si>
  <si>
    <t>Бондар Владислав Юрійович</t>
  </si>
  <si>
    <t>26.01.2007</t>
  </si>
  <si>
    <t>Заклад "НВК: загальноосвітня школа І-ІІІ ступенів гуманітарно-естетичний колегіум №29 Вінницької міської ради"</t>
  </si>
  <si>
    <t>Неживенко Регіна Семенівна</t>
  </si>
  <si>
    <t>Бондар Олег Дмитрович</t>
  </si>
  <si>
    <t>31.05.2007</t>
  </si>
  <si>
    <t>Галіновська Анастасія Олексіївна</t>
  </si>
  <si>
    <t>05.01.2007</t>
  </si>
  <si>
    <t>Калашнюк Антон Олександрович</t>
  </si>
  <si>
    <t>20.05.2007</t>
  </si>
  <si>
    <t>Жук Олена Броніславівна</t>
  </si>
  <si>
    <t>Керімова Дар'я Олександрівна</t>
  </si>
  <si>
    <t>23.10.2006</t>
  </si>
  <si>
    <t>Ковальов Денис Валентинович</t>
  </si>
  <si>
    <t>14.03.2007</t>
  </si>
  <si>
    <t>Корватко Іван Олександрович</t>
  </si>
  <si>
    <t>12.09.2007</t>
  </si>
  <si>
    <t>Кривобока Анна Миколаївна</t>
  </si>
  <si>
    <t>29.06.2007</t>
  </si>
  <si>
    <t>Пасіхов Юрій Якович</t>
  </si>
  <si>
    <t>Курчин Георгій Сергійович</t>
  </si>
  <si>
    <t>05.06.2007</t>
  </si>
  <si>
    <t>Мазур Анастасія Валентинівна</t>
  </si>
  <si>
    <t>03.07.2007</t>
  </si>
  <si>
    <t>Максимук Олександр Євгенович</t>
  </si>
  <si>
    <t>07.10.2006</t>
  </si>
  <si>
    <t>Мартинова Анна Максимівна</t>
  </si>
  <si>
    <t>26.02.2007</t>
  </si>
  <si>
    <t>Ришков Олександр Іванович</t>
  </si>
  <si>
    <t>Невмивака Аліна Сергіївна</t>
  </si>
  <si>
    <t>30.06.2007</t>
  </si>
  <si>
    <t>Преподобна Олена Володимирівна</t>
  </si>
  <si>
    <t>Підгайна Ліна Юріївна</t>
  </si>
  <si>
    <t>11.09.2007</t>
  </si>
  <si>
    <t>Петрович Микола Сергійович</t>
  </si>
  <si>
    <t>29.04.2007</t>
  </si>
  <si>
    <t>Польовий Андрій Васильович</t>
  </si>
  <si>
    <t>05.11.2006</t>
  </si>
  <si>
    <t>Пшеничний Ігор Олегович</t>
  </si>
  <si>
    <t>15.04.2007</t>
  </si>
  <si>
    <t>Кирилко Нелла Олегівна</t>
  </si>
  <si>
    <t>Сегеда Марія Сергіївна</t>
  </si>
  <si>
    <t>16.02.2007</t>
  </si>
  <si>
    <t>Семенюк Ілля Сергійович</t>
  </si>
  <si>
    <t>22.01.2007</t>
  </si>
  <si>
    <t>Слободян Ігор Валентинович</t>
  </si>
  <si>
    <t>Яковенко Наталя Леонідівна</t>
  </si>
  <si>
    <t>Таксер Павло Володимирович</t>
  </si>
  <si>
    <t>Франчук Антон Ігорович</t>
  </si>
  <si>
    <t>Савченко Ірина Анатоліївна</t>
  </si>
  <si>
    <t>Цехановський Олександр Ігорович</t>
  </si>
  <si>
    <t>05.10.2006</t>
  </si>
  <si>
    <t>30.12.2006</t>
  </si>
  <si>
    <t>Шестопал Ендрю Віталійович</t>
  </si>
  <si>
    <t>Шкурак Дмитро Миколайович</t>
  </si>
  <si>
    <t>14.07.2006</t>
  </si>
  <si>
    <t>Алєксєєв Ярослав Леонідович</t>
  </si>
  <si>
    <t>04.08.2007</t>
  </si>
  <si>
    <t>Асаула Наталія Володимирівна</t>
  </si>
  <si>
    <t>02.01.2007</t>
  </si>
  <si>
    <t>Білецька Анна Андріївна</t>
  </si>
  <si>
    <t>06.03.2007</t>
  </si>
  <si>
    <t>Бевз Владислав Володимирович</t>
  </si>
  <si>
    <t>07.12.2006</t>
  </si>
  <si>
    <t>Богар Наталя Василівна</t>
  </si>
  <si>
    <t>Бичик Марія Ігорівна</t>
  </si>
  <si>
    <t>Лебідь Світлана Аркадіївна</t>
  </si>
  <si>
    <t>Боровко Наталія Євгеніївна</t>
  </si>
  <si>
    <t>10.05.2007</t>
  </si>
  <si>
    <t>Васілян Дмитро Євгенійович</t>
  </si>
  <si>
    <t>08.12.2006</t>
  </si>
  <si>
    <t>Грибіник Данііл Геннадійович</t>
  </si>
  <si>
    <t>29.05.2007</t>
  </si>
  <si>
    <t>Гут Ярослав Сергійович</t>
  </si>
  <si>
    <t>27.11.2006</t>
  </si>
  <si>
    <t>Дегтярьова Наталія Олегівна</t>
  </si>
  <si>
    <t>03.03.2006</t>
  </si>
  <si>
    <t>Дембіцька Марія Олександрівна</t>
  </si>
  <si>
    <t>05.08.2007</t>
  </si>
  <si>
    <t>Дмитрієва Вікторія Володимирівна</t>
  </si>
  <si>
    <t>Дмитренко Софія Юріївна</t>
  </si>
  <si>
    <t>08.08.2006</t>
  </si>
  <si>
    <t>Дуркалець Ярослав Миколайович</t>
  </si>
  <si>
    <t>13.08.2006</t>
  </si>
  <si>
    <t>Клембовський Кіріл Валерійович</t>
  </si>
  <si>
    <t>14.09.2007</t>
  </si>
  <si>
    <t>Козаченко Денис Сергійович</t>
  </si>
  <si>
    <t>12.10.2006</t>
  </si>
  <si>
    <t>Кукса Лариса Володимирівна</t>
  </si>
  <si>
    <t>Коробочка Артем Миколайович</t>
  </si>
  <si>
    <t>22.09.2006</t>
  </si>
  <si>
    <t>Люлькіс Міхаель Ігорович</t>
  </si>
  <si>
    <t>18.12.2006</t>
  </si>
  <si>
    <t>Мізрах Поліна Анатоліївна</t>
  </si>
  <si>
    <t>17.09.2006</t>
  </si>
  <si>
    <t>Михайлова Аліса Сергіївна</t>
  </si>
  <si>
    <t>07.03.2007</t>
  </si>
  <si>
    <t>Мозалевська Світлана Олександрівна</t>
  </si>
  <si>
    <t>13.06.2007</t>
  </si>
  <si>
    <t>Муха Петро Анатолійович</t>
  </si>
  <si>
    <t>02.04.2007</t>
  </si>
  <si>
    <t>Налигач Вікторія Василівна</t>
  </si>
  <si>
    <t>18.02.2007</t>
  </si>
  <si>
    <t>Олійник Нікіта Олександрович</t>
  </si>
  <si>
    <t>10.08.2007</t>
  </si>
  <si>
    <t>Паращук Роман Богданович</t>
  </si>
  <si>
    <t>30.09.2006</t>
  </si>
  <si>
    <t>Поліщук Анна Вікторівна</t>
  </si>
  <si>
    <t>25.07.2006</t>
  </si>
  <si>
    <t>Рибалко Дар'я Олександрівна</t>
  </si>
  <si>
    <t>01.08.2007</t>
  </si>
  <si>
    <t>Сабянін Микола Миколайович</t>
  </si>
  <si>
    <t>12.08.2006</t>
  </si>
  <si>
    <t>Скотніцький Артем Валерійович</t>
  </si>
  <si>
    <t>22.06.2007</t>
  </si>
  <si>
    <t>Заклад "Загальноосвітня школа І-ІІІ ступенів №36 Вінницької міської ради"</t>
  </si>
  <si>
    <t>Ярова Наталія Володимирівна</t>
  </si>
  <si>
    <t>Славінська Вікторія Миколаївна</t>
  </si>
  <si>
    <t>10.04.2007</t>
  </si>
  <si>
    <t>Собчук Олександр Васильович</t>
  </si>
  <si>
    <t>20.08.2007</t>
  </si>
  <si>
    <t>Тюх Єлизавета Русланівна</t>
  </si>
  <si>
    <t>25.07.2007</t>
  </si>
  <si>
    <t>Франчук Андрій Ігорович</t>
  </si>
  <si>
    <t>Цимбалюк Владислав Русланович</t>
  </si>
  <si>
    <t>24.09.2007</t>
  </si>
  <si>
    <t>Кащенко Лариса Віталіївна, Чміль Ніна Сергіївна</t>
  </si>
  <si>
    <t>Чорнокнижник Артем Віталійович</t>
  </si>
  <si>
    <t>31.07.2007</t>
  </si>
  <si>
    <t>Шеверножук Дар'я Русланівна</t>
  </si>
  <si>
    <t>28.12.2006</t>
  </si>
  <si>
    <t>Ярова Єва Олександрівна</t>
  </si>
  <si>
    <t>23.12.2006</t>
  </si>
  <si>
    <t>Ємельяненко Антон Тарасович</t>
  </si>
  <si>
    <t>17.11.2006</t>
  </si>
  <si>
    <t>Гайєр Олександр Олексійович</t>
  </si>
  <si>
    <t>19.06.2007</t>
  </si>
  <si>
    <t>Гончарук Максим Олексійович</t>
  </si>
  <si>
    <t>05.12.2006</t>
  </si>
  <si>
    <t>Горобець Олександр Андрійович</t>
  </si>
  <si>
    <t>06.10.2006</t>
  </si>
  <si>
    <t>Каськун Олександр Валерійович</t>
  </si>
  <si>
    <t>24.12.2006</t>
  </si>
  <si>
    <t>Ковальчук Андрій Русланович</t>
  </si>
  <si>
    <t>15.08.2007</t>
  </si>
  <si>
    <t>Костюк Даніїл Сергійович</t>
  </si>
  <si>
    <t>25.06.2007</t>
  </si>
  <si>
    <t>Лавренюк Михайло Юрійович</t>
  </si>
  <si>
    <t>Леонтьєв Лев Юрійович</t>
  </si>
  <si>
    <t>01.04.2007</t>
  </si>
  <si>
    <t>Львова Марія Іллівна</t>
  </si>
  <si>
    <t>29.03.2007</t>
  </si>
  <si>
    <t>Снігур Олена Андріївна</t>
  </si>
  <si>
    <t>Мельничук Даніїл Віталійович</t>
  </si>
  <si>
    <t>15.10.2006</t>
  </si>
  <si>
    <t>Науменко Анастасія Олександрівна</t>
  </si>
  <si>
    <t>14.10.2006</t>
  </si>
  <si>
    <t>Перожик Дмитро Андрійович</t>
  </si>
  <si>
    <t>Поліщук Максим Олександрович</t>
  </si>
  <si>
    <t>Пугачева Крістіна Вікторівна</t>
  </si>
  <si>
    <t>27.03.2007</t>
  </si>
  <si>
    <t>Рисинець Андрій Сергійович</t>
  </si>
  <si>
    <t>06.12.2006</t>
  </si>
  <si>
    <t>Скрипник Анна Юріївна</t>
  </si>
  <si>
    <t>18.11.2006</t>
  </si>
  <si>
    <t>Татарінов Євген Валерійович</t>
  </si>
  <si>
    <t>29.11.2006</t>
  </si>
  <si>
    <t>Побережна Людмила Олександрівна</t>
  </si>
  <si>
    <t>Халаман Володимир Ростиславович</t>
  </si>
  <si>
    <t>23.01.2007</t>
  </si>
  <si>
    <t>Лучко Наталія Олександрівна</t>
  </si>
  <si>
    <t>Швайко Даніїл Олегович</t>
  </si>
  <si>
    <t>08.08.2007</t>
  </si>
  <si>
    <t>Шепетя Євгеній Володимирович</t>
  </si>
  <si>
    <t>27.07.2006</t>
  </si>
  <si>
    <t>Генсіцький Станіслав Миколайович</t>
  </si>
  <si>
    <t>Шипілов Михайло Романович</t>
  </si>
  <si>
    <t>07.01.2007</t>
  </si>
  <si>
    <t>Шупрович Максим Олександрович</t>
  </si>
  <si>
    <t>19.01.2007</t>
  </si>
  <si>
    <t>Ясиновенко Артем Володимирович</t>
  </si>
  <si>
    <t>15.01.2007</t>
  </si>
  <si>
    <t>С-93</t>
  </si>
  <si>
    <t>С-92</t>
  </si>
  <si>
    <t>С-91</t>
  </si>
  <si>
    <t>С-90</t>
  </si>
  <si>
    <t>С-89</t>
  </si>
  <si>
    <t>С-88</t>
  </si>
  <si>
    <t>С-87</t>
  </si>
  <si>
    <t>С-86</t>
  </si>
  <si>
    <t>С-85</t>
  </si>
  <si>
    <t>С-84</t>
  </si>
  <si>
    <t>С-83</t>
  </si>
  <si>
    <t>С-82</t>
  </si>
  <si>
    <t>С-81</t>
  </si>
  <si>
    <t>С-80</t>
  </si>
  <si>
    <t>С-79</t>
  </si>
  <si>
    <t>Дьомін Сергій Едуардович</t>
  </si>
  <si>
    <t>Алла Борисівна</t>
  </si>
  <si>
    <t>С-78</t>
  </si>
  <si>
    <t>С-77</t>
  </si>
  <si>
    <t>С-76</t>
  </si>
  <si>
    <t>С-75</t>
  </si>
  <si>
    <t>С-74</t>
  </si>
  <si>
    <t>С-73</t>
  </si>
  <si>
    <t>С-72</t>
  </si>
  <si>
    <t>С-71</t>
  </si>
  <si>
    <t>С-70</t>
  </si>
  <si>
    <t>С-69</t>
  </si>
  <si>
    <t>С-68</t>
  </si>
  <si>
    <t>С-67</t>
  </si>
  <si>
    <t>Юріна Дарина Олександрівна</t>
  </si>
  <si>
    <t>С-66</t>
  </si>
  <si>
    <t>С-65</t>
  </si>
  <si>
    <t>С-64</t>
  </si>
  <si>
    <t>С-63</t>
  </si>
  <si>
    <t>С-62</t>
  </si>
  <si>
    <t>С-61</t>
  </si>
  <si>
    <t>С-60</t>
  </si>
  <si>
    <t>С-59</t>
  </si>
  <si>
    <t>С-58</t>
  </si>
  <si>
    <t>С-57</t>
  </si>
  <si>
    <t>С-56</t>
  </si>
  <si>
    <t>Поплавська Діана Анатоліївна</t>
  </si>
  <si>
    <t>С-55</t>
  </si>
  <si>
    <t>С-54</t>
  </si>
  <si>
    <t>С-53</t>
  </si>
  <si>
    <t>С-52</t>
  </si>
  <si>
    <t>С-51</t>
  </si>
  <si>
    <t>С-50</t>
  </si>
  <si>
    <t>С-49</t>
  </si>
  <si>
    <t>С-48</t>
  </si>
  <si>
    <t>С-47</t>
  </si>
  <si>
    <t>С-46</t>
  </si>
  <si>
    <t>С-45</t>
  </si>
  <si>
    <t>С-44</t>
  </si>
  <si>
    <t>С-43</t>
  </si>
  <si>
    <t>С-42</t>
  </si>
  <si>
    <t>С-41</t>
  </si>
  <si>
    <t>С-40</t>
  </si>
  <si>
    <t>С-39</t>
  </si>
  <si>
    <t>С-38</t>
  </si>
  <si>
    <t>С-37</t>
  </si>
  <si>
    <t>С-36</t>
  </si>
  <si>
    <t>С-35</t>
  </si>
  <si>
    <t>С-34</t>
  </si>
  <si>
    <t>С-33</t>
  </si>
  <si>
    <t>С-32</t>
  </si>
  <si>
    <t>С-31</t>
  </si>
  <si>
    <t>С-30</t>
  </si>
  <si>
    <t>Філоненко Богдан Дмитрович</t>
  </si>
  <si>
    <t>Ольга Володимирівна</t>
  </si>
  <si>
    <t>С-29</t>
  </si>
  <si>
    <t>С-28</t>
  </si>
  <si>
    <t>С-27</t>
  </si>
  <si>
    <t>С-26</t>
  </si>
  <si>
    <t>С-25</t>
  </si>
  <si>
    <t>С-24</t>
  </si>
  <si>
    <t>С-23</t>
  </si>
  <si>
    <t>С-22</t>
  </si>
  <si>
    <t>С-21</t>
  </si>
  <si>
    <t>С-20</t>
  </si>
  <si>
    <t>С-19</t>
  </si>
  <si>
    <t>С-18</t>
  </si>
  <si>
    <t>С-17</t>
  </si>
  <si>
    <t>С-16</t>
  </si>
  <si>
    <t>С-15</t>
  </si>
  <si>
    <t>С-14</t>
  </si>
  <si>
    <t xml:space="preserve">Цегольник Віталій </t>
  </si>
  <si>
    <t>С-13</t>
  </si>
  <si>
    <t>С-12</t>
  </si>
  <si>
    <t>С-11</t>
  </si>
  <si>
    <t>С-10</t>
  </si>
  <si>
    <t>С-09</t>
  </si>
  <si>
    <t>С-08</t>
  </si>
  <si>
    <t>С-07</t>
  </si>
  <si>
    <t>С-06</t>
  </si>
  <si>
    <t>С-05</t>
  </si>
  <si>
    <t>С-04</t>
  </si>
  <si>
    <t>С-03</t>
  </si>
  <si>
    <t>С-02</t>
  </si>
  <si>
    <t>С-01</t>
  </si>
  <si>
    <t>В-66</t>
  </si>
  <si>
    <t>В-65</t>
  </si>
  <si>
    <t>В-64</t>
  </si>
  <si>
    <t>В-63</t>
  </si>
  <si>
    <t>В-62</t>
  </si>
  <si>
    <t>Рогозінська Аліна Олегівна</t>
  </si>
  <si>
    <t>В-61</t>
  </si>
  <si>
    <t>В-60</t>
  </si>
  <si>
    <t>В-59</t>
  </si>
  <si>
    <t>В-58</t>
  </si>
  <si>
    <t>В-57</t>
  </si>
  <si>
    <t>В-56</t>
  </si>
  <si>
    <t>В-55</t>
  </si>
  <si>
    <t>В-54</t>
  </si>
  <si>
    <t>В-53</t>
  </si>
  <si>
    <t>В-52</t>
  </si>
  <si>
    <t>В-51</t>
  </si>
  <si>
    <t>В-50</t>
  </si>
  <si>
    <t>В-49</t>
  </si>
  <si>
    <t>В-48</t>
  </si>
  <si>
    <t>В-47</t>
  </si>
  <si>
    <t>В-46</t>
  </si>
  <si>
    <t>В-45</t>
  </si>
  <si>
    <t>В-44</t>
  </si>
  <si>
    <t>В-43</t>
  </si>
  <si>
    <t>В-42</t>
  </si>
  <si>
    <t>В-41</t>
  </si>
  <si>
    <t>В-40</t>
  </si>
  <si>
    <t>В-39</t>
  </si>
  <si>
    <t>В-38</t>
  </si>
  <si>
    <t>В-37</t>
  </si>
  <si>
    <t>В-36</t>
  </si>
  <si>
    <t>В-35</t>
  </si>
  <si>
    <t>В-34</t>
  </si>
  <si>
    <t>В-33</t>
  </si>
  <si>
    <t>В-32</t>
  </si>
  <si>
    <t>В-31</t>
  </si>
  <si>
    <t>В-30</t>
  </si>
  <si>
    <t>В-29</t>
  </si>
  <si>
    <t>В-28</t>
  </si>
  <si>
    <t>В-27</t>
  </si>
  <si>
    <t>В-26</t>
  </si>
  <si>
    <t>В-25</t>
  </si>
  <si>
    <t>В-24</t>
  </si>
  <si>
    <t>В-23</t>
  </si>
  <si>
    <t>В-22</t>
  </si>
  <si>
    <t>В-21</t>
  </si>
  <si>
    <t>В-20</t>
  </si>
  <si>
    <t>В-19</t>
  </si>
  <si>
    <t>В-18</t>
  </si>
  <si>
    <t>В-17</t>
  </si>
  <si>
    <t>В-16</t>
  </si>
  <si>
    <t>В-15</t>
  </si>
  <si>
    <t>В-14</t>
  </si>
  <si>
    <t>В-13</t>
  </si>
  <si>
    <t>В-12</t>
  </si>
  <si>
    <t>В-11</t>
  </si>
  <si>
    <t>В-10</t>
  </si>
  <si>
    <t>В-09</t>
  </si>
  <si>
    <t>В-08</t>
  </si>
  <si>
    <t>В-07</t>
  </si>
  <si>
    <t>В-06</t>
  </si>
  <si>
    <t>В-05</t>
  </si>
  <si>
    <t>В-04</t>
  </si>
  <si>
    <t>В-03</t>
  </si>
  <si>
    <t>В-02</t>
  </si>
  <si>
    <t>В-01</t>
  </si>
  <si>
    <t>М-48</t>
  </si>
  <si>
    <t>М-47</t>
  </si>
  <si>
    <t>М-46</t>
  </si>
  <si>
    <t>М-45</t>
  </si>
  <si>
    <t>М-44</t>
  </si>
  <si>
    <t>М-43</t>
  </si>
  <si>
    <t>М-42</t>
  </si>
  <si>
    <t>М-41</t>
  </si>
  <si>
    <t>М-40</t>
  </si>
  <si>
    <t>М-39</t>
  </si>
  <si>
    <t>М-38</t>
  </si>
  <si>
    <t>М-37</t>
  </si>
  <si>
    <t>М-36</t>
  </si>
  <si>
    <t>М-35</t>
  </si>
  <si>
    <t>М-34</t>
  </si>
  <si>
    <t>М-33</t>
  </si>
  <si>
    <t>М-32</t>
  </si>
  <si>
    <t>М-31</t>
  </si>
  <si>
    <t>М-30</t>
  </si>
  <si>
    <t>М-29</t>
  </si>
  <si>
    <t>М-28</t>
  </si>
  <si>
    <t>Фаст Маргарита Вадимівна</t>
  </si>
  <si>
    <t>М-27</t>
  </si>
  <si>
    <t>М-26</t>
  </si>
  <si>
    <t>М-25</t>
  </si>
  <si>
    <t>М-24</t>
  </si>
  <si>
    <t>М-23</t>
  </si>
  <si>
    <t>М-22</t>
  </si>
  <si>
    <t>М-21</t>
  </si>
  <si>
    <t>М-20</t>
  </si>
  <si>
    <t>М-19</t>
  </si>
  <si>
    <t>М-18</t>
  </si>
  <si>
    <t>М-17</t>
  </si>
  <si>
    <t>М-16</t>
  </si>
  <si>
    <t>М-15</t>
  </si>
  <si>
    <t>М-14</t>
  </si>
  <si>
    <t>М-13</t>
  </si>
  <si>
    <t>М-12</t>
  </si>
  <si>
    <t>М-11</t>
  </si>
  <si>
    <t>М-10</t>
  </si>
  <si>
    <t>М-09</t>
  </si>
  <si>
    <t>М-08</t>
  </si>
  <si>
    <t>М-07</t>
  </si>
  <si>
    <t>М-06</t>
  </si>
  <si>
    <t>М-05</t>
  </si>
  <si>
    <t>М-04</t>
  </si>
  <si>
    <t>М-03</t>
  </si>
  <si>
    <t>М-02</t>
  </si>
  <si>
    <t>М-01</t>
  </si>
  <si>
    <t>Д-43</t>
  </si>
  <si>
    <t>Д-42</t>
  </si>
  <si>
    <t>Д-41</t>
  </si>
  <si>
    <t>Д-40</t>
  </si>
  <si>
    <t>Д-39</t>
  </si>
  <si>
    <t>Д-38</t>
  </si>
  <si>
    <t>Д-37</t>
  </si>
  <si>
    <t>Д-36</t>
  </si>
  <si>
    <t>Д-35</t>
  </si>
  <si>
    <t>Д-34</t>
  </si>
  <si>
    <t>Д-33</t>
  </si>
  <si>
    <t>Д-32</t>
  </si>
  <si>
    <t>Д-31</t>
  </si>
  <si>
    <t>Д-30</t>
  </si>
  <si>
    <t>Д-29</t>
  </si>
  <si>
    <t>Д-28</t>
  </si>
  <si>
    <t>Д-27</t>
  </si>
  <si>
    <t>Д-26</t>
  </si>
  <si>
    <t>Д-25</t>
  </si>
  <si>
    <t>Д-24</t>
  </si>
  <si>
    <t>Д-23</t>
  </si>
  <si>
    <t>Цабак Ганна Іванівна</t>
  </si>
  <si>
    <t>Д-22</t>
  </si>
  <si>
    <t>Д-21</t>
  </si>
  <si>
    <t>Д-20</t>
  </si>
  <si>
    <t>Д-19</t>
  </si>
  <si>
    <t>Д-18</t>
  </si>
  <si>
    <t>Д-17</t>
  </si>
  <si>
    <t>Дутов Сергій Михайлович</t>
  </si>
  <si>
    <t>Д-16</t>
  </si>
  <si>
    <t>Д-15</t>
  </si>
  <si>
    <t>Д-14</t>
  </si>
  <si>
    <t>Д-13</t>
  </si>
  <si>
    <t>Д-12</t>
  </si>
  <si>
    <t>Д-11</t>
  </si>
  <si>
    <t>Д-10</t>
  </si>
  <si>
    <t>Д-09</t>
  </si>
  <si>
    <t>Д-08</t>
  </si>
  <si>
    <t>Д-07</t>
  </si>
  <si>
    <t>Д-06</t>
  </si>
  <si>
    <t>Д-05</t>
  </si>
  <si>
    <t>Д-04</t>
  </si>
  <si>
    <t>Д-03</t>
  </si>
  <si>
    <t>Д-02</t>
  </si>
  <si>
    <t>Д-01</t>
  </si>
  <si>
    <t>О-33</t>
  </si>
  <si>
    <t>О-32</t>
  </si>
  <si>
    <t>О-31</t>
  </si>
  <si>
    <t>О-30</t>
  </si>
  <si>
    <t>О-29</t>
  </si>
  <si>
    <t>О-28</t>
  </si>
  <si>
    <t>О-27</t>
  </si>
  <si>
    <t>О-26</t>
  </si>
  <si>
    <t>О-25</t>
  </si>
  <si>
    <t>О-24</t>
  </si>
  <si>
    <t>О-23</t>
  </si>
  <si>
    <t>О-22</t>
  </si>
  <si>
    <t>О-21</t>
  </si>
  <si>
    <t>О-20</t>
  </si>
  <si>
    <t>О-19</t>
  </si>
  <si>
    <t>О-18</t>
  </si>
  <si>
    <t>О-17</t>
  </si>
  <si>
    <t>О-16</t>
  </si>
  <si>
    <t>О-15</t>
  </si>
  <si>
    <t>О-14</t>
  </si>
  <si>
    <t>О-13</t>
  </si>
  <si>
    <t>О-12</t>
  </si>
  <si>
    <t>О-11</t>
  </si>
  <si>
    <t>О-10</t>
  </si>
  <si>
    <t>О-09</t>
  </si>
  <si>
    <t>О-08</t>
  </si>
  <si>
    <t>О-07</t>
  </si>
  <si>
    <t>О-06</t>
  </si>
  <si>
    <t>О-05</t>
  </si>
  <si>
    <t>О-04</t>
  </si>
  <si>
    <t>О-03</t>
  </si>
  <si>
    <t>О-02</t>
  </si>
  <si>
    <t>О-01</t>
  </si>
  <si>
    <t>07.12.19 КЗ " Загальноосвітня школа №15 ВМР"</t>
  </si>
  <si>
    <t>07.12.2019. КЗ "Загальноосвітня тшкола І-ІІІ ст. №15 ВМР"</t>
  </si>
  <si>
    <t>Лобановська Вікторія Олегівна</t>
  </si>
  <si>
    <t>Зоммер Ярослав Олегович</t>
  </si>
  <si>
    <t>07.12.2019р. КЗ "Загальноосвітня школа І-ІІІ ст. №15 ВМР"</t>
  </si>
  <si>
    <t>Голова журі: _____________________________Пасіхов Ю.Я.</t>
  </si>
  <si>
    <t>Гончар Н.М.</t>
  </si>
  <si>
    <t>Крутенюк О.Б.</t>
  </si>
  <si>
    <t>Ковбасюк І.О.</t>
  </si>
  <si>
    <t>Семенюк Л.Д.</t>
  </si>
  <si>
    <t>Штельмах І.В.</t>
  </si>
  <si>
    <t>І</t>
  </si>
  <si>
    <t>ІІ</t>
  </si>
  <si>
    <t>ІІІ</t>
  </si>
  <si>
    <t>Голова апеляційної комісії</t>
  </si>
  <si>
    <t>Семенюк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</si>
</sst>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 applyFill="0" applyProtection="0"/>
    <xf numFmtId="0" fontId="4" fillId="0" borderId="0"/>
    <xf numFmtId="0" fontId="2" fillId="0" borderId="0" applyFill="0" applyProtection="0"/>
    <xf numFmtId="0" fontId="2" fillId="0" borderId="0" applyFill="0" applyProtection="0"/>
  </cellStyleXfs>
  <cellXfs count="5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0" borderId="2" xfId="3" applyFill="1" applyBorder="1" applyAlignment="1" applyProtection="1">
      <alignment horizontal="center" vertical="center" wrapText="1"/>
    </xf>
    <xf numFmtId="0" fontId="2" fillId="0" borderId="2" xfId="3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3" applyFill="1" applyBorder="1" applyAlignment="1" applyProtection="1">
      <alignment horizontal="center" vertical="center" wrapText="1"/>
    </xf>
    <xf numFmtId="0" fontId="2" fillId="4" borderId="2" xfId="3" applyFill="1" applyBorder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22" zoomScale="85" zoomScaleNormal="85" workbookViewId="0">
      <selection activeCell="A48" sqref="A48:XFD48"/>
    </sheetView>
  </sheetViews>
  <sheetFormatPr defaultColWidth="9.140625" defaultRowHeight="15"/>
  <cols>
    <col min="1" max="1" width="5" customWidth="1"/>
    <col min="2" max="2" width="6" style="1" customWidth="1"/>
    <col min="3" max="3" width="18.7109375" style="2" customWidth="1"/>
    <col min="4" max="4" width="10.85546875" style="3" customWidth="1"/>
    <col min="5" max="5" width="31" style="2" customWidth="1"/>
    <col min="6" max="6" width="4.42578125" style="1" customWidth="1"/>
    <col min="7" max="7" width="4.42578125" style="1" hidden="1" customWidth="1"/>
    <col min="8" max="8" width="23.85546875" style="2" customWidth="1"/>
    <col min="9" max="13" width="5.140625" style="1" customWidth="1"/>
    <col min="14" max="14" width="6.42578125" style="1" customWidth="1"/>
    <col min="15" max="15" width="8.28515625" style="1" customWidth="1"/>
  </cols>
  <sheetData>
    <row r="1" spans="1:15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23" t="s">
        <v>959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7" t="s">
        <v>4</v>
      </c>
      <c r="B5" s="28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9" t="s">
        <v>10</v>
      </c>
      <c r="H5" s="27" t="s">
        <v>11</v>
      </c>
      <c r="I5" s="24" t="s">
        <v>12</v>
      </c>
      <c r="J5" s="25"/>
      <c r="K5" s="25"/>
      <c r="L5" s="25"/>
      <c r="M5" s="26"/>
      <c r="N5" s="30" t="s">
        <v>13</v>
      </c>
      <c r="O5" s="28" t="s">
        <v>14</v>
      </c>
    </row>
    <row r="6" spans="1:15">
      <c r="A6" s="27"/>
      <c r="B6" s="28"/>
      <c r="C6" s="27"/>
      <c r="D6" s="27"/>
      <c r="E6" s="27"/>
      <c r="F6" s="27"/>
      <c r="G6" s="27"/>
      <c r="H6" s="27"/>
      <c r="I6" s="4">
        <v>1</v>
      </c>
      <c r="J6" s="4">
        <v>2</v>
      </c>
      <c r="K6" s="4">
        <v>3</v>
      </c>
      <c r="L6" s="4">
        <v>4</v>
      </c>
      <c r="M6" s="4">
        <v>5</v>
      </c>
      <c r="N6" s="30"/>
      <c r="O6" s="28"/>
    </row>
    <row r="7" spans="1:15" ht="30">
      <c r="A7" s="5">
        <v>1</v>
      </c>
      <c r="B7" s="13" t="s">
        <v>945</v>
      </c>
      <c r="C7" s="6" t="s">
        <v>95</v>
      </c>
      <c r="D7" s="7" t="s">
        <v>96</v>
      </c>
      <c r="E7" s="6" t="s">
        <v>21</v>
      </c>
      <c r="F7" s="7">
        <v>11</v>
      </c>
      <c r="G7" s="7">
        <v>1</v>
      </c>
      <c r="H7" s="6" t="s">
        <v>22</v>
      </c>
      <c r="I7" s="8">
        <v>5</v>
      </c>
      <c r="J7" s="8">
        <v>5</v>
      </c>
      <c r="K7" s="8">
        <v>5</v>
      </c>
      <c r="L7" s="8">
        <v>4</v>
      </c>
      <c r="M7" s="8">
        <v>5</v>
      </c>
      <c r="N7" s="9">
        <f>SUM(I7:M7)</f>
        <v>24</v>
      </c>
      <c r="O7" s="5" t="s">
        <v>966</v>
      </c>
    </row>
    <row r="8" spans="1:15" ht="30">
      <c r="A8" s="5">
        <v>2</v>
      </c>
      <c r="B8" s="13" t="s">
        <v>948</v>
      </c>
      <c r="C8" s="6" t="s">
        <v>52</v>
      </c>
      <c r="D8" s="7" t="s">
        <v>53</v>
      </c>
      <c r="E8" s="6" t="s">
        <v>21</v>
      </c>
      <c r="F8" s="7">
        <v>11</v>
      </c>
      <c r="G8" s="7">
        <v>2</v>
      </c>
      <c r="H8" s="6" t="s">
        <v>22</v>
      </c>
      <c r="I8" s="8">
        <v>5</v>
      </c>
      <c r="J8" s="8">
        <v>5</v>
      </c>
      <c r="K8" s="8">
        <v>5</v>
      </c>
      <c r="L8" s="8">
        <v>2.5</v>
      </c>
      <c r="M8" s="8">
        <v>5</v>
      </c>
      <c r="N8" s="9">
        <f>SUM(I8:M8)</f>
        <v>22.5</v>
      </c>
      <c r="O8" s="5" t="s">
        <v>967</v>
      </c>
    </row>
    <row r="9" spans="1:15" ht="30">
      <c r="A9" s="5">
        <v>3</v>
      </c>
      <c r="B9" s="13" t="s">
        <v>946</v>
      </c>
      <c r="C9" s="6" t="s">
        <v>24</v>
      </c>
      <c r="D9" s="7" t="s">
        <v>25</v>
      </c>
      <c r="E9" s="6" t="s">
        <v>21</v>
      </c>
      <c r="F9" s="7">
        <v>11</v>
      </c>
      <c r="G9" s="7">
        <v>3</v>
      </c>
      <c r="H9" s="6" t="s">
        <v>22</v>
      </c>
      <c r="I9" s="8">
        <v>5</v>
      </c>
      <c r="J9" s="8">
        <v>5</v>
      </c>
      <c r="K9" s="8">
        <v>5</v>
      </c>
      <c r="L9" s="8">
        <v>2</v>
      </c>
      <c r="M9" s="8">
        <v>5</v>
      </c>
      <c r="N9" s="9">
        <f>SUM(I9:M9)</f>
        <v>22</v>
      </c>
      <c r="O9" s="5" t="s">
        <v>967</v>
      </c>
    </row>
    <row r="10" spans="1:15" ht="30">
      <c r="A10" s="5">
        <v>4</v>
      </c>
      <c r="B10" s="13" t="s">
        <v>928</v>
      </c>
      <c r="C10" s="6" t="s">
        <v>34</v>
      </c>
      <c r="D10" s="7" t="s">
        <v>35</v>
      </c>
      <c r="E10" s="6" t="s">
        <v>21</v>
      </c>
      <c r="F10" s="7">
        <v>11</v>
      </c>
      <c r="G10" s="7">
        <v>2</v>
      </c>
      <c r="H10" s="6" t="s">
        <v>22</v>
      </c>
      <c r="I10" s="8">
        <v>5</v>
      </c>
      <c r="J10" s="8">
        <v>5</v>
      </c>
      <c r="K10" s="8">
        <v>5</v>
      </c>
      <c r="L10" s="8">
        <v>2</v>
      </c>
      <c r="M10" s="8">
        <v>5</v>
      </c>
      <c r="N10" s="9">
        <f>SUM(I10:M10)</f>
        <v>22</v>
      </c>
      <c r="O10" s="5" t="s">
        <v>967</v>
      </c>
    </row>
    <row r="11" spans="1:15" ht="45">
      <c r="A11" s="5">
        <v>5</v>
      </c>
      <c r="B11" s="13" t="s">
        <v>925</v>
      </c>
      <c r="C11" s="6" t="s">
        <v>79</v>
      </c>
      <c r="D11" s="7" t="s">
        <v>80</v>
      </c>
      <c r="E11" s="6" t="s">
        <v>17</v>
      </c>
      <c r="F11" s="7">
        <v>11</v>
      </c>
      <c r="G11" s="7">
        <v>1</v>
      </c>
      <c r="H11" s="6" t="s">
        <v>18</v>
      </c>
      <c r="I11" s="8">
        <v>5</v>
      </c>
      <c r="J11" s="8">
        <v>5</v>
      </c>
      <c r="K11" s="8">
        <v>5</v>
      </c>
      <c r="L11" s="8">
        <v>1.5</v>
      </c>
      <c r="M11" s="8">
        <v>5</v>
      </c>
      <c r="N11" s="9">
        <f>SUM(I11:M11)</f>
        <v>21.5</v>
      </c>
      <c r="O11" s="5" t="s">
        <v>968</v>
      </c>
    </row>
    <row r="12" spans="1:15" ht="30">
      <c r="A12" s="5">
        <v>6</v>
      </c>
      <c r="B12" s="13" t="s">
        <v>954</v>
      </c>
      <c r="C12" s="6" t="s">
        <v>32</v>
      </c>
      <c r="D12" s="7" t="s">
        <v>33</v>
      </c>
      <c r="E12" s="6" t="s">
        <v>17</v>
      </c>
      <c r="F12" s="7">
        <v>11</v>
      </c>
      <c r="G12" s="7">
        <v>3</v>
      </c>
      <c r="H12" s="6" t="s">
        <v>18</v>
      </c>
      <c r="I12" s="8">
        <v>5</v>
      </c>
      <c r="J12" s="8">
        <v>5</v>
      </c>
      <c r="K12" s="8">
        <v>5</v>
      </c>
      <c r="L12" s="8">
        <v>1</v>
      </c>
      <c r="M12" s="8">
        <v>5</v>
      </c>
      <c r="N12" s="9">
        <f>SUM(I12:M12)</f>
        <v>21</v>
      </c>
      <c r="O12" s="5" t="s">
        <v>968</v>
      </c>
    </row>
    <row r="13" spans="1:15" ht="30">
      <c r="A13" s="5">
        <v>7</v>
      </c>
      <c r="B13" s="13" t="s">
        <v>939</v>
      </c>
      <c r="C13" s="6" t="s">
        <v>75</v>
      </c>
      <c r="D13" s="7" t="s">
        <v>76</v>
      </c>
      <c r="E13" s="6" t="s">
        <v>77</v>
      </c>
      <c r="F13" s="7">
        <v>11</v>
      </c>
      <c r="G13" s="7">
        <v>1</v>
      </c>
      <c r="H13" s="6" t="s">
        <v>78</v>
      </c>
      <c r="I13" s="8">
        <v>5</v>
      </c>
      <c r="J13" s="8">
        <v>5</v>
      </c>
      <c r="K13" s="8">
        <v>5</v>
      </c>
      <c r="L13" s="8">
        <v>1</v>
      </c>
      <c r="M13" s="8">
        <v>5</v>
      </c>
      <c r="N13" s="9">
        <f>SUM(I13:M13)</f>
        <v>21</v>
      </c>
      <c r="O13" s="5" t="s">
        <v>968</v>
      </c>
    </row>
    <row r="14" spans="1:15" ht="45">
      <c r="A14" s="5">
        <v>8</v>
      </c>
      <c r="B14" s="13" t="s">
        <v>934</v>
      </c>
      <c r="C14" s="6" t="s">
        <v>15</v>
      </c>
      <c r="D14" s="7" t="s">
        <v>16</v>
      </c>
      <c r="E14" s="6" t="s">
        <v>17</v>
      </c>
      <c r="F14" s="7">
        <v>11</v>
      </c>
      <c r="G14" s="7">
        <v>3</v>
      </c>
      <c r="H14" s="6" t="s">
        <v>18</v>
      </c>
      <c r="I14" s="8">
        <v>5</v>
      </c>
      <c r="J14" s="8">
        <v>5</v>
      </c>
      <c r="K14" s="8">
        <v>5</v>
      </c>
      <c r="L14" s="8">
        <v>1</v>
      </c>
      <c r="M14" s="8">
        <v>5</v>
      </c>
      <c r="N14" s="9">
        <f>SUM(I14:M14)</f>
        <v>21</v>
      </c>
      <c r="O14" s="5" t="s">
        <v>968</v>
      </c>
    </row>
    <row r="15" spans="1:15" ht="30">
      <c r="A15" s="5">
        <v>9</v>
      </c>
      <c r="B15" s="13" t="s">
        <v>926</v>
      </c>
      <c r="C15" s="6" t="s">
        <v>28</v>
      </c>
      <c r="D15" s="7" t="s">
        <v>29</v>
      </c>
      <c r="E15" s="6" t="s">
        <v>21</v>
      </c>
      <c r="F15" s="7">
        <v>11</v>
      </c>
      <c r="G15" s="7">
        <v>3</v>
      </c>
      <c r="H15" s="6" t="s">
        <v>22</v>
      </c>
      <c r="I15" s="8">
        <v>5</v>
      </c>
      <c r="J15" s="8">
        <v>5</v>
      </c>
      <c r="K15" s="8">
        <v>5</v>
      </c>
      <c r="L15" s="8">
        <v>1</v>
      </c>
      <c r="M15" s="8">
        <v>5</v>
      </c>
      <c r="N15" s="9">
        <f>SUM(I15:M15)</f>
        <v>21</v>
      </c>
      <c r="O15" s="5" t="s">
        <v>968</v>
      </c>
    </row>
    <row r="16" spans="1:15" ht="45">
      <c r="A16" s="5">
        <v>10</v>
      </c>
      <c r="B16" s="13" t="s">
        <v>937</v>
      </c>
      <c r="C16" s="6" t="s">
        <v>36</v>
      </c>
      <c r="D16" s="7" t="s">
        <v>37</v>
      </c>
      <c r="E16" s="6" t="s">
        <v>21</v>
      </c>
      <c r="F16" s="7">
        <v>11</v>
      </c>
      <c r="G16" s="7">
        <v>2</v>
      </c>
      <c r="H16" s="6" t="s">
        <v>22</v>
      </c>
      <c r="I16" s="8">
        <v>5</v>
      </c>
      <c r="J16" s="8">
        <v>3.5</v>
      </c>
      <c r="K16" s="8">
        <v>5</v>
      </c>
      <c r="L16" s="8">
        <v>1.5</v>
      </c>
      <c r="M16" s="8">
        <v>5</v>
      </c>
      <c r="N16" s="9">
        <f>SUM(I16:M16)</f>
        <v>20</v>
      </c>
      <c r="O16" s="5" t="s">
        <v>968</v>
      </c>
    </row>
    <row r="17" spans="1:15" ht="30">
      <c r="A17" s="44">
        <v>11</v>
      </c>
      <c r="B17" s="45" t="s">
        <v>931</v>
      </c>
      <c r="C17" s="46" t="s">
        <v>19</v>
      </c>
      <c r="D17" s="47" t="s">
        <v>20</v>
      </c>
      <c r="E17" s="46" t="s">
        <v>21</v>
      </c>
      <c r="F17" s="47">
        <v>11</v>
      </c>
      <c r="G17" s="47">
        <v>3</v>
      </c>
      <c r="H17" s="46" t="s">
        <v>22</v>
      </c>
      <c r="I17" s="48">
        <v>5</v>
      </c>
      <c r="J17" s="48">
        <v>3</v>
      </c>
      <c r="K17" s="48">
        <v>5</v>
      </c>
      <c r="L17" s="48">
        <v>1.5</v>
      </c>
      <c r="M17" s="48">
        <v>4.5</v>
      </c>
      <c r="N17" s="9">
        <f>SUM(I17:M17)</f>
        <v>19</v>
      </c>
      <c r="O17" s="5"/>
    </row>
    <row r="18" spans="1:15" ht="30">
      <c r="A18" s="5">
        <v>12</v>
      </c>
      <c r="B18" s="13" t="s">
        <v>924</v>
      </c>
      <c r="C18" s="6" t="s">
        <v>85</v>
      </c>
      <c r="D18" s="7" t="s">
        <v>86</v>
      </c>
      <c r="E18" s="6" t="s">
        <v>17</v>
      </c>
      <c r="F18" s="7">
        <v>11</v>
      </c>
      <c r="G18" s="7">
        <v>1</v>
      </c>
      <c r="H18" s="6" t="s">
        <v>18</v>
      </c>
      <c r="I18" s="8">
        <v>2</v>
      </c>
      <c r="J18" s="8">
        <v>5</v>
      </c>
      <c r="K18" s="8">
        <v>5</v>
      </c>
      <c r="L18" s="8">
        <v>1</v>
      </c>
      <c r="M18" s="8">
        <v>5</v>
      </c>
      <c r="N18" s="9">
        <f>SUM(I18:M18)</f>
        <v>18</v>
      </c>
      <c r="O18" s="5"/>
    </row>
    <row r="19" spans="1:15" ht="45">
      <c r="A19" s="5">
        <v>13</v>
      </c>
      <c r="B19" s="13" t="s">
        <v>929</v>
      </c>
      <c r="C19" s="6" t="s">
        <v>72</v>
      </c>
      <c r="D19" s="7" t="s">
        <v>73</v>
      </c>
      <c r="E19" s="6" t="s">
        <v>17</v>
      </c>
      <c r="F19" s="7">
        <v>11</v>
      </c>
      <c r="G19" s="7">
        <v>1</v>
      </c>
      <c r="H19" s="6" t="s">
        <v>18</v>
      </c>
      <c r="I19" s="8">
        <v>5</v>
      </c>
      <c r="J19" s="8">
        <v>1</v>
      </c>
      <c r="K19" s="8">
        <v>5</v>
      </c>
      <c r="L19" s="8">
        <v>1.5</v>
      </c>
      <c r="M19" s="8">
        <v>5</v>
      </c>
      <c r="N19" s="9">
        <f>SUM(I19:M19)</f>
        <v>17.5</v>
      </c>
      <c r="O19" s="5"/>
    </row>
    <row r="20" spans="1:15" ht="60">
      <c r="A20" s="5">
        <v>14</v>
      </c>
      <c r="B20" s="13" t="s">
        <v>949</v>
      </c>
      <c r="C20" s="6" t="s">
        <v>38</v>
      </c>
      <c r="D20" s="7" t="s">
        <v>39</v>
      </c>
      <c r="E20" s="6" t="s">
        <v>40</v>
      </c>
      <c r="F20" s="7">
        <v>11</v>
      </c>
      <c r="G20" s="7">
        <v>2</v>
      </c>
      <c r="H20" s="6" t="s">
        <v>41</v>
      </c>
      <c r="I20" s="8">
        <v>0</v>
      </c>
      <c r="J20" s="8">
        <v>5</v>
      </c>
      <c r="K20" s="8">
        <v>5</v>
      </c>
      <c r="L20" s="8">
        <v>0.5</v>
      </c>
      <c r="M20" s="8">
        <v>5</v>
      </c>
      <c r="N20" s="9">
        <f>SUM(I20:M20)</f>
        <v>15.5</v>
      </c>
      <c r="O20" s="5"/>
    </row>
    <row r="21" spans="1:15" ht="45">
      <c r="A21" s="5">
        <v>15</v>
      </c>
      <c r="B21" s="13" t="s">
        <v>933</v>
      </c>
      <c r="C21" s="6" t="s">
        <v>81</v>
      </c>
      <c r="D21" s="7" t="s">
        <v>82</v>
      </c>
      <c r="E21" s="6" t="s">
        <v>83</v>
      </c>
      <c r="F21" s="7">
        <v>11</v>
      </c>
      <c r="G21" s="7">
        <v>1</v>
      </c>
      <c r="H21" s="6" t="s">
        <v>84</v>
      </c>
      <c r="I21" s="8">
        <v>5</v>
      </c>
      <c r="J21" s="8">
        <v>5</v>
      </c>
      <c r="K21" s="8">
        <v>0</v>
      </c>
      <c r="L21" s="8">
        <v>0.5</v>
      </c>
      <c r="M21" s="8">
        <v>5</v>
      </c>
      <c r="N21" s="9">
        <f>SUM(I21:M21)</f>
        <v>15.5</v>
      </c>
      <c r="O21" s="5"/>
    </row>
    <row r="22" spans="1:15" ht="45">
      <c r="A22" s="5">
        <v>16</v>
      </c>
      <c r="B22" s="13" t="s">
        <v>927</v>
      </c>
      <c r="C22" s="6" t="s">
        <v>97</v>
      </c>
      <c r="D22" s="7" t="s">
        <v>98</v>
      </c>
      <c r="E22" s="6" t="s">
        <v>99</v>
      </c>
      <c r="F22" s="7">
        <v>11</v>
      </c>
      <c r="G22" s="7">
        <v>1</v>
      </c>
      <c r="H22" s="6" t="s">
        <v>100</v>
      </c>
      <c r="I22" s="8">
        <v>5</v>
      </c>
      <c r="J22" s="8">
        <v>0</v>
      </c>
      <c r="K22" s="8">
        <v>5</v>
      </c>
      <c r="L22" s="8">
        <v>0.5</v>
      </c>
      <c r="M22" s="8">
        <v>5</v>
      </c>
      <c r="N22" s="9">
        <f>SUM(I22:M22)</f>
        <v>15.5</v>
      </c>
      <c r="O22" s="5"/>
    </row>
    <row r="23" spans="1:15" ht="60">
      <c r="A23" s="5">
        <v>17</v>
      </c>
      <c r="B23" s="13" t="s">
        <v>932</v>
      </c>
      <c r="C23" s="6" t="s">
        <v>42</v>
      </c>
      <c r="D23" s="7" t="s">
        <v>43</v>
      </c>
      <c r="E23" s="6" t="s">
        <v>40</v>
      </c>
      <c r="F23" s="7">
        <v>11</v>
      </c>
      <c r="G23" s="7">
        <v>2</v>
      </c>
      <c r="H23" s="6" t="s">
        <v>41</v>
      </c>
      <c r="I23" s="8">
        <v>0.5</v>
      </c>
      <c r="J23" s="8">
        <v>3.5</v>
      </c>
      <c r="K23" s="8">
        <v>5</v>
      </c>
      <c r="L23" s="8">
        <v>1</v>
      </c>
      <c r="M23" s="8">
        <v>5</v>
      </c>
      <c r="N23" s="9">
        <f>SUM(I23:M23)</f>
        <v>15</v>
      </c>
      <c r="O23" s="5"/>
    </row>
    <row r="24" spans="1:15" ht="30">
      <c r="A24" s="5">
        <v>18</v>
      </c>
      <c r="B24" s="13" t="s">
        <v>947</v>
      </c>
      <c r="C24" s="6" t="s">
        <v>54</v>
      </c>
      <c r="D24" s="7" t="s">
        <v>55</v>
      </c>
      <c r="E24" s="6" t="s">
        <v>17</v>
      </c>
      <c r="F24" s="7">
        <v>11</v>
      </c>
      <c r="G24" s="7">
        <v>2</v>
      </c>
      <c r="H24" s="6" t="s">
        <v>18</v>
      </c>
      <c r="I24" s="8">
        <v>1</v>
      </c>
      <c r="J24" s="8">
        <v>5</v>
      </c>
      <c r="K24" s="8">
        <v>1</v>
      </c>
      <c r="L24" s="8">
        <v>3.5</v>
      </c>
      <c r="M24" s="8">
        <v>1.5</v>
      </c>
      <c r="N24" s="9">
        <f>SUM(I24:M24)</f>
        <v>12</v>
      </c>
      <c r="O24" s="5"/>
    </row>
    <row r="25" spans="1:15" ht="30">
      <c r="A25" s="5">
        <v>19</v>
      </c>
      <c r="B25" s="13" t="s">
        <v>952</v>
      </c>
      <c r="C25" s="6" t="s">
        <v>23</v>
      </c>
      <c r="D25" s="7" t="s">
        <v>20</v>
      </c>
      <c r="E25" s="6" t="s">
        <v>17</v>
      </c>
      <c r="F25" s="7">
        <v>11</v>
      </c>
      <c r="G25" s="7">
        <v>3</v>
      </c>
      <c r="H25" s="6" t="s">
        <v>18</v>
      </c>
      <c r="I25" s="8">
        <v>0.5</v>
      </c>
      <c r="J25" s="8">
        <v>0.5</v>
      </c>
      <c r="K25" s="8">
        <v>5</v>
      </c>
      <c r="L25" s="8">
        <v>0.5</v>
      </c>
      <c r="M25" s="8">
        <v>5</v>
      </c>
      <c r="N25" s="9">
        <f>SUM(I25:M25)</f>
        <v>11.5</v>
      </c>
      <c r="O25" s="5"/>
    </row>
    <row r="26" spans="1:15" ht="45">
      <c r="A26" s="5">
        <v>20</v>
      </c>
      <c r="B26" s="13" t="s">
        <v>940</v>
      </c>
      <c r="C26" s="6" t="s">
        <v>87</v>
      </c>
      <c r="D26" s="7" t="s">
        <v>88</v>
      </c>
      <c r="E26" s="6" t="s">
        <v>89</v>
      </c>
      <c r="F26" s="7">
        <v>11</v>
      </c>
      <c r="G26" s="7">
        <v>1</v>
      </c>
      <c r="H26" s="6" t="s">
        <v>90</v>
      </c>
      <c r="I26" s="8">
        <v>0</v>
      </c>
      <c r="J26" s="8">
        <v>5</v>
      </c>
      <c r="K26" s="8">
        <v>5</v>
      </c>
      <c r="L26" s="8">
        <v>0.5</v>
      </c>
      <c r="M26" s="8">
        <v>0.5</v>
      </c>
      <c r="N26" s="9">
        <f>SUM(I26:M26)</f>
        <v>11</v>
      </c>
      <c r="O26" s="5"/>
    </row>
    <row r="27" spans="1:15" ht="60">
      <c r="A27" s="5">
        <v>21</v>
      </c>
      <c r="B27" s="13" t="s">
        <v>935</v>
      </c>
      <c r="C27" s="6" t="s">
        <v>103</v>
      </c>
      <c r="D27" s="7" t="s">
        <v>104</v>
      </c>
      <c r="E27" s="6" t="s">
        <v>105</v>
      </c>
      <c r="F27" s="7">
        <v>11</v>
      </c>
      <c r="G27" s="7">
        <v>1</v>
      </c>
      <c r="H27" s="6" t="s">
        <v>106</v>
      </c>
      <c r="I27" s="8">
        <v>0</v>
      </c>
      <c r="J27" s="8">
        <v>5</v>
      </c>
      <c r="K27" s="8">
        <v>5</v>
      </c>
      <c r="L27" s="8">
        <v>1</v>
      </c>
      <c r="M27" s="8">
        <v>0</v>
      </c>
      <c r="N27" s="9">
        <f>SUM(I27:M27)</f>
        <v>11</v>
      </c>
      <c r="O27" s="5"/>
    </row>
    <row r="28" spans="1:15" ht="60">
      <c r="A28" s="5">
        <v>22</v>
      </c>
      <c r="B28" s="13" t="s">
        <v>923</v>
      </c>
      <c r="C28" s="6" t="s">
        <v>91</v>
      </c>
      <c r="D28" s="7" t="s">
        <v>92</v>
      </c>
      <c r="E28" s="6" t="s">
        <v>93</v>
      </c>
      <c r="F28" s="7">
        <v>11</v>
      </c>
      <c r="G28" s="7">
        <v>1</v>
      </c>
      <c r="H28" s="6" t="s">
        <v>94</v>
      </c>
      <c r="I28" s="8">
        <v>5</v>
      </c>
      <c r="J28" s="8">
        <v>3.5</v>
      </c>
      <c r="K28" s="8">
        <v>2</v>
      </c>
      <c r="L28" s="8">
        <v>0.5</v>
      </c>
      <c r="M28" s="8">
        <v>0</v>
      </c>
      <c r="N28" s="9">
        <f>SUM(I28:M28)</f>
        <v>11</v>
      </c>
      <c r="O28" s="5"/>
    </row>
    <row r="29" spans="1:15" ht="45">
      <c r="A29" s="5">
        <v>23</v>
      </c>
      <c r="B29" s="13" t="s">
        <v>950</v>
      </c>
      <c r="C29" s="6" t="s">
        <v>26</v>
      </c>
      <c r="D29" s="7" t="s">
        <v>27</v>
      </c>
      <c r="E29" s="6" t="s">
        <v>17</v>
      </c>
      <c r="F29" s="7">
        <v>11</v>
      </c>
      <c r="G29" s="7">
        <v>3</v>
      </c>
      <c r="H29" s="6" t="s">
        <v>18</v>
      </c>
      <c r="I29" s="8">
        <v>1.5</v>
      </c>
      <c r="J29" s="8">
        <v>5</v>
      </c>
      <c r="K29" s="8">
        <v>1</v>
      </c>
      <c r="L29" s="8">
        <v>0.5</v>
      </c>
      <c r="M29" s="8">
        <v>1.5</v>
      </c>
      <c r="N29" s="9">
        <f>SUM(I29:M29)</f>
        <v>9.5</v>
      </c>
      <c r="O29" s="5"/>
    </row>
    <row r="30" spans="1:15" ht="30">
      <c r="A30" s="5">
        <v>24</v>
      </c>
      <c r="B30" s="13" t="s">
        <v>930</v>
      </c>
      <c r="C30" s="6" t="s">
        <v>30</v>
      </c>
      <c r="D30" s="7" t="s">
        <v>31</v>
      </c>
      <c r="E30" s="6" t="s">
        <v>21</v>
      </c>
      <c r="F30" s="7">
        <v>11</v>
      </c>
      <c r="G30" s="7">
        <v>3</v>
      </c>
      <c r="H30" s="6" t="s">
        <v>22</v>
      </c>
      <c r="I30" s="8">
        <v>0</v>
      </c>
      <c r="J30" s="8">
        <v>1</v>
      </c>
      <c r="K30" s="8">
        <v>1</v>
      </c>
      <c r="L30" s="8">
        <v>1</v>
      </c>
      <c r="M30" s="8">
        <v>5</v>
      </c>
      <c r="N30" s="9">
        <f>SUM(I30:M30)</f>
        <v>8</v>
      </c>
      <c r="O30" s="5"/>
    </row>
    <row r="31" spans="1:15" ht="45">
      <c r="A31" s="5">
        <v>25</v>
      </c>
      <c r="B31" s="13" t="s">
        <v>953</v>
      </c>
      <c r="C31" s="6" t="s">
        <v>107</v>
      </c>
      <c r="D31" s="7" t="s">
        <v>108</v>
      </c>
      <c r="E31" s="6" t="s">
        <v>109</v>
      </c>
      <c r="F31" s="7">
        <v>11</v>
      </c>
      <c r="G31" s="7">
        <v>1</v>
      </c>
      <c r="H31" s="6" t="s">
        <v>110</v>
      </c>
      <c r="I31" s="8">
        <v>0</v>
      </c>
      <c r="J31" s="8">
        <v>0</v>
      </c>
      <c r="K31" s="8">
        <v>1</v>
      </c>
      <c r="L31" s="8">
        <v>1</v>
      </c>
      <c r="M31" s="8">
        <v>5</v>
      </c>
      <c r="N31" s="9">
        <f>SUM(I31:M31)</f>
        <v>7</v>
      </c>
      <c r="O31" s="5"/>
    </row>
    <row r="32" spans="1:15" ht="60">
      <c r="A32" s="5">
        <v>26</v>
      </c>
      <c r="B32" s="13" t="s">
        <v>951</v>
      </c>
      <c r="C32" s="6" t="s">
        <v>101</v>
      </c>
      <c r="D32" s="7" t="s">
        <v>102</v>
      </c>
      <c r="E32" s="6" t="s">
        <v>40</v>
      </c>
      <c r="F32" s="7">
        <v>11</v>
      </c>
      <c r="G32" s="7">
        <v>1</v>
      </c>
      <c r="H32" s="6" t="s">
        <v>41</v>
      </c>
      <c r="I32" s="8">
        <v>0.5</v>
      </c>
      <c r="J32" s="8">
        <v>3.5</v>
      </c>
      <c r="K32" s="8">
        <v>1</v>
      </c>
      <c r="L32" s="8">
        <v>0.5</v>
      </c>
      <c r="M32" s="8">
        <v>1.5</v>
      </c>
      <c r="N32" s="9">
        <f>SUM(I32:M32)</f>
        <v>7</v>
      </c>
      <c r="O32" s="5"/>
    </row>
    <row r="33" spans="1:16" ht="45">
      <c r="A33" s="5">
        <v>27</v>
      </c>
      <c r="B33" s="13" t="s">
        <v>943</v>
      </c>
      <c r="C33" s="6" t="s">
        <v>56</v>
      </c>
      <c r="D33" s="7" t="s">
        <v>57</v>
      </c>
      <c r="E33" s="6" t="s">
        <v>58</v>
      </c>
      <c r="F33" s="7">
        <v>11</v>
      </c>
      <c r="G33" s="7">
        <v>1</v>
      </c>
      <c r="H33" s="6" t="s">
        <v>59</v>
      </c>
      <c r="I33" s="8">
        <v>0</v>
      </c>
      <c r="J33" s="8">
        <v>5</v>
      </c>
      <c r="K33" s="8">
        <v>0</v>
      </c>
      <c r="L33" s="8">
        <v>0.5</v>
      </c>
      <c r="M33" s="8">
        <v>0.5</v>
      </c>
      <c r="N33" s="9">
        <f>SUM(I33:M33)</f>
        <v>6</v>
      </c>
      <c r="O33" s="5"/>
    </row>
    <row r="34" spans="1:16" ht="45">
      <c r="A34" s="5">
        <v>28</v>
      </c>
      <c r="B34" s="13" t="s">
        <v>922</v>
      </c>
      <c r="C34" s="6" t="s">
        <v>44</v>
      </c>
      <c r="D34" s="7" t="s">
        <v>45</v>
      </c>
      <c r="E34" s="6" t="s">
        <v>46</v>
      </c>
      <c r="F34" s="7">
        <v>11</v>
      </c>
      <c r="G34" s="7">
        <v>2</v>
      </c>
      <c r="H34" s="6" t="s">
        <v>47</v>
      </c>
      <c r="I34" s="8">
        <v>0</v>
      </c>
      <c r="J34" s="8">
        <v>0</v>
      </c>
      <c r="K34" s="8">
        <v>5</v>
      </c>
      <c r="L34" s="8">
        <v>0.5</v>
      </c>
      <c r="M34" s="8">
        <v>0.5</v>
      </c>
      <c r="N34" s="9">
        <f>SUM(I34:M34)</f>
        <v>6</v>
      </c>
      <c r="O34" s="5"/>
    </row>
    <row r="35" spans="1:16" ht="75">
      <c r="A35" s="5">
        <v>29</v>
      </c>
      <c r="B35" s="13" t="s">
        <v>942</v>
      </c>
      <c r="C35" s="6" t="s">
        <v>64</v>
      </c>
      <c r="D35" s="7" t="s">
        <v>65</v>
      </c>
      <c r="E35" s="6" t="s">
        <v>66</v>
      </c>
      <c r="F35" s="7">
        <v>11</v>
      </c>
      <c r="G35" s="7">
        <v>1</v>
      </c>
      <c r="H35" s="6" t="s">
        <v>67</v>
      </c>
      <c r="I35" s="8">
        <v>0</v>
      </c>
      <c r="J35" s="8">
        <v>0</v>
      </c>
      <c r="K35" s="8">
        <v>0</v>
      </c>
      <c r="L35" s="8">
        <v>0.5</v>
      </c>
      <c r="M35" s="8">
        <v>0.5</v>
      </c>
      <c r="N35" s="9">
        <f>SUM(I35:M35)</f>
        <v>1</v>
      </c>
      <c r="O35" s="5"/>
    </row>
    <row r="36" spans="1:16" ht="45">
      <c r="A36" s="5">
        <v>30</v>
      </c>
      <c r="B36" s="13" t="s">
        <v>938</v>
      </c>
      <c r="C36" s="6" t="s">
        <v>74</v>
      </c>
      <c r="D36" s="7" t="s">
        <v>57</v>
      </c>
      <c r="E36" s="6" t="s">
        <v>46</v>
      </c>
      <c r="F36" s="7">
        <v>11</v>
      </c>
      <c r="G36" s="7">
        <v>1</v>
      </c>
      <c r="H36" s="6" t="s">
        <v>47</v>
      </c>
      <c r="I36" s="8">
        <v>0</v>
      </c>
      <c r="J36" s="8">
        <v>0</v>
      </c>
      <c r="K36" s="8">
        <v>0</v>
      </c>
      <c r="L36" s="8">
        <v>0.5</v>
      </c>
      <c r="M36" s="8">
        <v>0.5</v>
      </c>
      <c r="N36" s="9">
        <f>SUM(I36:M36)</f>
        <v>1</v>
      </c>
      <c r="O36" s="5"/>
    </row>
    <row r="37" spans="1:16" ht="45">
      <c r="A37" s="5">
        <v>31</v>
      </c>
      <c r="B37" s="13" t="s">
        <v>944</v>
      </c>
      <c r="C37" s="6" t="s">
        <v>68</v>
      </c>
      <c r="D37" s="7" t="s">
        <v>69</v>
      </c>
      <c r="E37" s="6" t="s">
        <v>70</v>
      </c>
      <c r="F37" s="7">
        <v>11</v>
      </c>
      <c r="G37" s="7">
        <v>1</v>
      </c>
      <c r="H37" s="6" t="s">
        <v>71</v>
      </c>
      <c r="I37" s="8">
        <v>0</v>
      </c>
      <c r="J37" s="8">
        <v>0</v>
      </c>
      <c r="K37" s="8">
        <v>0</v>
      </c>
      <c r="L37" s="8">
        <v>0.5</v>
      </c>
      <c r="M37" s="8">
        <v>0</v>
      </c>
      <c r="N37" s="9">
        <f>SUM(I37:M37)</f>
        <v>0.5</v>
      </c>
      <c r="O37" s="5"/>
    </row>
    <row r="38" spans="1:16" ht="45">
      <c r="A38" s="5">
        <v>32</v>
      </c>
      <c r="B38" s="13" t="s">
        <v>941</v>
      </c>
      <c r="C38" s="6" t="s">
        <v>48</v>
      </c>
      <c r="D38" s="7" t="s">
        <v>49</v>
      </c>
      <c r="E38" s="6" t="s">
        <v>50</v>
      </c>
      <c r="F38" s="7">
        <v>11</v>
      </c>
      <c r="G38" s="7">
        <v>2</v>
      </c>
      <c r="H38" s="6" t="s">
        <v>51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f>SUM(I38:M38)</f>
        <v>0</v>
      </c>
      <c r="O38" s="5"/>
    </row>
    <row r="39" spans="1:16" ht="45">
      <c r="A39" s="5">
        <v>33</v>
      </c>
      <c r="B39" s="13" t="s">
        <v>936</v>
      </c>
      <c r="C39" s="6" t="s">
        <v>60</v>
      </c>
      <c r="D39" s="7" t="s">
        <v>61</v>
      </c>
      <c r="E39" s="6" t="s">
        <v>62</v>
      </c>
      <c r="F39" s="7">
        <v>11</v>
      </c>
      <c r="G39" s="7">
        <v>1</v>
      </c>
      <c r="H39" s="6" t="s">
        <v>63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">
        <f>SUM(I39:M39)</f>
        <v>0</v>
      </c>
      <c r="O39" s="5"/>
    </row>
    <row r="41" spans="1:16">
      <c r="A41" s="15" t="s">
        <v>960</v>
      </c>
      <c r="B41" s="10"/>
      <c r="C41" s="10"/>
      <c r="F41" s="16"/>
      <c r="G41" s="16"/>
      <c r="H41" s="19"/>
      <c r="I41" s="16"/>
      <c r="J41" s="16"/>
    </row>
    <row r="42" spans="1:16">
      <c r="F42" s="16"/>
      <c r="G42" s="16"/>
      <c r="H42" s="16"/>
      <c r="I42" s="16"/>
      <c r="J42" s="16"/>
      <c r="M42" s="16"/>
      <c r="N42" s="16"/>
      <c r="O42" s="16"/>
      <c r="P42" s="17"/>
    </row>
    <row r="43" spans="1:16">
      <c r="A43" t="s">
        <v>969</v>
      </c>
      <c r="B43" s="16"/>
      <c r="C43" s="11"/>
      <c r="D43" s="11"/>
      <c r="E43" s="12" t="s">
        <v>963</v>
      </c>
      <c r="F43" s="16"/>
      <c r="M43" s="16"/>
      <c r="N43" s="16"/>
      <c r="O43" s="16"/>
      <c r="P43" s="17"/>
    </row>
    <row r="44" spans="1:16">
      <c r="B44" s="16"/>
      <c r="C44" s="11"/>
      <c r="D44" s="11"/>
      <c r="E44" s="18" t="s">
        <v>965</v>
      </c>
      <c r="F44" s="16"/>
      <c r="M44" s="16"/>
      <c r="N44" s="16"/>
      <c r="O44" s="16"/>
      <c r="P44" s="17"/>
    </row>
    <row r="45" spans="1:16">
      <c r="B45" s="16"/>
      <c r="C45" s="11"/>
      <c r="D45" s="11"/>
      <c r="E45" s="18" t="s">
        <v>962</v>
      </c>
      <c r="F45" s="16"/>
      <c r="H45" s="16"/>
      <c r="I45" s="16"/>
      <c r="J45" s="16"/>
      <c r="M45" s="16"/>
      <c r="N45" s="16"/>
      <c r="O45" s="16"/>
      <c r="P45" s="17"/>
    </row>
    <row r="46" spans="1:16">
      <c r="B46" s="16"/>
      <c r="C46" s="11"/>
      <c r="D46" s="11"/>
      <c r="E46" s="18" t="s">
        <v>964</v>
      </c>
      <c r="F46" s="16"/>
      <c r="H46" s="16"/>
      <c r="I46" s="16"/>
      <c r="J46" s="16"/>
      <c r="M46" s="16"/>
      <c r="N46" s="16"/>
      <c r="O46" s="16"/>
      <c r="P46" s="17"/>
    </row>
    <row r="47" spans="1:16">
      <c r="B47" s="16"/>
      <c r="C47" s="11"/>
      <c r="D47" s="11"/>
      <c r="E47" s="18" t="s">
        <v>970</v>
      </c>
      <c r="F47" s="16"/>
      <c r="H47" s="16"/>
      <c r="I47" s="16"/>
      <c r="J47" s="16"/>
      <c r="M47" s="16"/>
      <c r="N47" s="16"/>
      <c r="O47" s="16"/>
      <c r="P47" s="17"/>
    </row>
    <row r="48" spans="1:16">
      <c r="B48" s="16"/>
      <c r="C48" s="11"/>
      <c r="D48" s="11"/>
      <c r="E48" s="18" t="s">
        <v>961</v>
      </c>
      <c r="F48" s="16"/>
      <c r="H48" s="16"/>
      <c r="I48" s="16"/>
      <c r="J48" s="16"/>
      <c r="M48" s="16"/>
      <c r="N48" s="16"/>
      <c r="O48" s="16"/>
      <c r="P48" s="17"/>
    </row>
    <row r="49" spans="8:18">
      <c r="H49" s="19"/>
      <c r="I49" s="16"/>
      <c r="J49" s="16"/>
      <c r="K49" s="16"/>
      <c r="L49" s="16"/>
      <c r="M49" s="16"/>
      <c r="N49" s="16"/>
      <c r="O49" s="16"/>
      <c r="P49" s="17"/>
      <c r="Q49" s="17"/>
      <c r="R49" s="17"/>
    </row>
  </sheetData>
  <sortState ref="A7:R39">
    <sortCondition descending="1" ref="N7:N39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/>
  <pageMargins left="0.27500000000000002" right="0.31458333333333299" top="0.35416666666666702" bottom="0.31458333333333299" header="0.35416666666666702" footer="0.314583333333332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49" zoomScale="85" zoomScaleNormal="85" workbookViewId="0">
      <selection activeCell="A58" sqref="A58:XFD58"/>
    </sheetView>
  </sheetViews>
  <sheetFormatPr defaultColWidth="9.140625" defaultRowHeight="15"/>
  <cols>
    <col min="1" max="1" width="5" customWidth="1"/>
    <col min="2" max="2" width="9.28515625" style="1" customWidth="1"/>
    <col min="3" max="3" width="22.42578125" style="2" customWidth="1"/>
    <col min="4" max="4" width="10.85546875" style="3" customWidth="1"/>
    <col min="5" max="5" width="30" style="2" customWidth="1"/>
    <col min="6" max="6" width="4.42578125" style="1" customWidth="1"/>
    <col min="7" max="7" width="4.42578125" style="1" hidden="1" customWidth="1"/>
    <col min="8" max="8" width="23.85546875" style="2" customWidth="1"/>
    <col min="9" max="15" width="10.7109375" style="1" customWidth="1"/>
  </cols>
  <sheetData>
    <row r="1" spans="1:15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>
      <c r="A3" s="22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23" t="s">
        <v>955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7" t="s">
        <v>4</v>
      </c>
      <c r="B5" s="28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4" t="s">
        <v>12</v>
      </c>
      <c r="J5" s="25"/>
      <c r="K5" s="25"/>
      <c r="L5" s="25"/>
      <c r="M5" s="26"/>
      <c r="N5" s="30" t="s">
        <v>13</v>
      </c>
      <c r="O5" s="28" t="s">
        <v>14</v>
      </c>
    </row>
    <row r="6" spans="1:15">
      <c r="A6" s="27"/>
      <c r="B6" s="28"/>
      <c r="C6" s="27"/>
      <c r="D6" s="27"/>
      <c r="E6" s="27"/>
      <c r="F6" s="27"/>
      <c r="G6" s="27"/>
      <c r="H6" s="27"/>
      <c r="I6" s="4">
        <v>1</v>
      </c>
      <c r="J6" s="4">
        <v>2</v>
      </c>
      <c r="K6" s="4">
        <v>3</v>
      </c>
      <c r="L6" s="4">
        <v>4</v>
      </c>
      <c r="M6" s="4">
        <v>5</v>
      </c>
      <c r="N6" s="30"/>
      <c r="O6" s="28"/>
    </row>
    <row r="7" spans="1:15" ht="30">
      <c r="A7" s="5">
        <v>1</v>
      </c>
      <c r="B7" s="13" t="s">
        <v>889</v>
      </c>
      <c r="C7" s="6" t="s">
        <v>179</v>
      </c>
      <c r="D7" s="7" t="s">
        <v>180</v>
      </c>
      <c r="E7" s="6" t="s">
        <v>17</v>
      </c>
      <c r="F7" s="7">
        <v>10</v>
      </c>
      <c r="G7" s="7">
        <v>2</v>
      </c>
      <c r="H7" s="6" t="s">
        <v>114</v>
      </c>
      <c r="I7" s="8">
        <v>5</v>
      </c>
      <c r="J7" s="8">
        <v>4</v>
      </c>
      <c r="K7" s="8">
        <v>5</v>
      </c>
      <c r="L7" s="8">
        <v>5</v>
      </c>
      <c r="M7" s="8">
        <v>5</v>
      </c>
      <c r="N7" s="9">
        <f t="shared" ref="N7:N49" si="0">SUM(I7:M7)</f>
        <v>24</v>
      </c>
      <c r="O7" s="13" t="s">
        <v>966</v>
      </c>
    </row>
    <row r="8" spans="1:15" ht="60">
      <c r="A8" s="5">
        <v>2</v>
      </c>
      <c r="B8" s="13" t="s">
        <v>908</v>
      </c>
      <c r="C8" s="6" t="s">
        <v>195</v>
      </c>
      <c r="D8" s="7" t="s">
        <v>196</v>
      </c>
      <c r="E8" s="6" t="s">
        <v>105</v>
      </c>
      <c r="F8" s="7">
        <v>10</v>
      </c>
      <c r="G8" s="7">
        <v>1</v>
      </c>
      <c r="H8" s="6" t="s">
        <v>129</v>
      </c>
      <c r="I8" s="8">
        <v>3</v>
      </c>
      <c r="J8" s="8">
        <v>4</v>
      </c>
      <c r="K8" s="8">
        <v>5</v>
      </c>
      <c r="L8" s="8">
        <v>5</v>
      </c>
      <c r="M8" s="8">
        <v>5</v>
      </c>
      <c r="N8" s="9">
        <f t="shared" si="0"/>
        <v>22</v>
      </c>
      <c r="O8" s="13" t="s">
        <v>966</v>
      </c>
    </row>
    <row r="9" spans="1:15" ht="30">
      <c r="A9" s="5">
        <v>3</v>
      </c>
      <c r="B9" s="13" t="s">
        <v>902</v>
      </c>
      <c r="C9" s="6" t="s">
        <v>156</v>
      </c>
      <c r="D9" s="7" t="s">
        <v>157</v>
      </c>
      <c r="E9" s="6" t="s">
        <v>21</v>
      </c>
      <c r="F9" s="7">
        <v>10</v>
      </c>
      <c r="G9" s="7">
        <v>2</v>
      </c>
      <c r="H9" s="6" t="s">
        <v>140</v>
      </c>
      <c r="I9" s="8">
        <v>5</v>
      </c>
      <c r="J9" s="8">
        <v>5</v>
      </c>
      <c r="K9" s="8">
        <v>1</v>
      </c>
      <c r="L9" s="8">
        <v>5</v>
      </c>
      <c r="M9" s="8">
        <v>5</v>
      </c>
      <c r="N9" s="9">
        <f t="shared" si="0"/>
        <v>21</v>
      </c>
      <c r="O9" s="13" t="s">
        <v>967</v>
      </c>
    </row>
    <row r="10" spans="1:15" ht="30">
      <c r="A10" s="5">
        <v>4</v>
      </c>
      <c r="B10" s="13" t="s">
        <v>893</v>
      </c>
      <c r="C10" s="6" t="s">
        <v>171</v>
      </c>
      <c r="D10" s="7" t="s">
        <v>172</v>
      </c>
      <c r="E10" s="6" t="s">
        <v>17</v>
      </c>
      <c r="F10" s="7">
        <v>10</v>
      </c>
      <c r="G10" s="7">
        <v>2</v>
      </c>
      <c r="H10" s="6" t="s">
        <v>114</v>
      </c>
      <c r="I10" s="8">
        <v>4</v>
      </c>
      <c r="J10" s="8">
        <v>5</v>
      </c>
      <c r="K10" s="8">
        <v>2</v>
      </c>
      <c r="L10" s="8">
        <v>5</v>
      </c>
      <c r="M10" s="8">
        <v>5</v>
      </c>
      <c r="N10" s="9">
        <f t="shared" si="0"/>
        <v>21</v>
      </c>
      <c r="O10" s="13" t="s">
        <v>967</v>
      </c>
    </row>
    <row r="11" spans="1:15" ht="30">
      <c r="A11" s="5">
        <v>5</v>
      </c>
      <c r="B11" s="13" t="s">
        <v>883</v>
      </c>
      <c r="C11" s="6" t="s">
        <v>209</v>
      </c>
      <c r="D11" s="7" t="s">
        <v>210</v>
      </c>
      <c r="E11" s="6" t="s">
        <v>77</v>
      </c>
      <c r="F11" s="7">
        <v>10</v>
      </c>
      <c r="G11" s="7">
        <v>1</v>
      </c>
      <c r="H11" s="6" t="s">
        <v>78</v>
      </c>
      <c r="I11" s="8">
        <v>0.5</v>
      </c>
      <c r="J11" s="8">
        <v>4.5</v>
      </c>
      <c r="K11" s="8">
        <v>5</v>
      </c>
      <c r="L11" s="8">
        <v>5</v>
      </c>
      <c r="M11" s="8">
        <v>3</v>
      </c>
      <c r="N11" s="9">
        <f t="shared" si="0"/>
        <v>18</v>
      </c>
      <c r="O11" s="13" t="s">
        <v>967</v>
      </c>
    </row>
    <row r="12" spans="1:15" ht="30">
      <c r="A12" s="5">
        <v>6</v>
      </c>
      <c r="B12" s="13" t="s">
        <v>882</v>
      </c>
      <c r="C12" s="6" t="s">
        <v>192</v>
      </c>
      <c r="D12" s="7" t="s">
        <v>193</v>
      </c>
      <c r="E12" s="6" t="s">
        <v>77</v>
      </c>
      <c r="F12" s="7">
        <v>10</v>
      </c>
      <c r="G12" s="7">
        <v>1</v>
      </c>
      <c r="H12" s="6" t="s">
        <v>78</v>
      </c>
      <c r="I12" s="8">
        <v>0</v>
      </c>
      <c r="J12" s="8">
        <v>4</v>
      </c>
      <c r="K12" s="8">
        <v>5</v>
      </c>
      <c r="L12" s="8">
        <v>4</v>
      </c>
      <c r="M12" s="8">
        <v>5</v>
      </c>
      <c r="N12" s="9">
        <f t="shared" si="0"/>
        <v>18</v>
      </c>
      <c r="O12" s="13" t="s">
        <v>967</v>
      </c>
    </row>
    <row r="13" spans="1:15" ht="30">
      <c r="A13" s="5">
        <v>7</v>
      </c>
      <c r="B13" s="13" t="s">
        <v>892</v>
      </c>
      <c r="C13" s="6" t="s">
        <v>204</v>
      </c>
      <c r="D13" s="7" t="s">
        <v>113</v>
      </c>
      <c r="E13" s="6" t="s">
        <v>17</v>
      </c>
      <c r="F13" s="7">
        <v>10</v>
      </c>
      <c r="G13" s="7">
        <v>1</v>
      </c>
      <c r="H13" s="6" t="s">
        <v>114</v>
      </c>
      <c r="I13" s="8">
        <v>0.5</v>
      </c>
      <c r="J13" s="8">
        <v>4</v>
      </c>
      <c r="K13" s="8">
        <v>5</v>
      </c>
      <c r="L13" s="8">
        <v>2</v>
      </c>
      <c r="M13" s="8">
        <v>5</v>
      </c>
      <c r="N13" s="9">
        <f t="shared" si="0"/>
        <v>16.5</v>
      </c>
      <c r="O13" s="13" t="s">
        <v>968</v>
      </c>
    </row>
    <row r="14" spans="1:15" ht="60">
      <c r="A14" s="5">
        <v>8</v>
      </c>
      <c r="B14" s="13" t="s">
        <v>900</v>
      </c>
      <c r="C14" s="6" t="s">
        <v>184</v>
      </c>
      <c r="D14" s="7" t="s">
        <v>185</v>
      </c>
      <c r="E14" s="6" t="s">
        <v>40</v>
      </c>
      <c r="F14" s="7">
        <v>10</v>
      </c>
      <c r="G14" s="7">
        <v>1</v>
      </c>
      <c r="H14" s="6" t="s">
        <v>153</v>
      </c>
      <c r="I14" s="8">
        <v>5</v>
      </c>
      <c r="J14" s="8">
        <v>2</v>
      </c>
      <c r="K14" s="8">
        <v>2</v>
      </c>
      <c r="L14" s="8">
        <v>4</v>
      </c>
      <c r="M14" s="8">
        <v>3</v>
      </c>
      <c r="N14" s="9">
        <f t="shared" si="0"/>
        <v>16</v>
      </c>
      <c r="O14" s="13" t="s">
        <v>968</v>
      </c>
    </row>
    <row r="15" spans="1:15" ht="30">
      <c r="A15" s="5">
        <v>9</v>
      </c>
      <c r="B15" s="13" t="s">
        <v>911</v>
      </c>
      <c r="C15" s="6" t="s">
        <v>207</v>
      </c>
      <c r="D15" s="7" t="s">
        <v>208</v>
      </c>
      <c r="E15" s="6" t="s">
        <v>17</v>
      </c>
      <c r="F15" s="7">
        <v>10</v>
      </c>
      <c r="G15" s="7">
        <v>1</v>
      </c>
      <c r="H15" s="6" t="s">
        <v>114</v>
      </c>
      <c r="I15" s="8">
        <v>1</v>
      </c>
      <c r="J15" s="8">
        <v>4</v>
      </c>
      <c r="K15" s="8">
        <v>1</v>
      </c>
      <c r="L15" s="8">
        <v>5</v>
      </c>
      <c r="M15" s="8">
        <v>4.5</v>
      </c>
      <c r="N15" s="9">
        <f t="shared" si="0"/>
        <v>15.5</v>
      </c>
      <c r="O15" s="13" t="s">
        <v>968</v>
      </c>
    </row>
    <row r="16" spans="1:15" ht="30">
      <c r="A16" s="5">
        <v>10</v>
      </c>
      <c r="B16" s="13" t="s">
        <v>887</v>
      </c>
      <c r="C16" s="6" t="s">
        <v>205</v>
      </c>
      <c r="D16" s="7" t="s">
        <v>206</v>
      </c>
      <c r="E16" s="6" t="s">
        <v>21</v>
      </c>
      <c r="F16" s="7">
        <v>10</v>
      </c>
      <c r="G16" s="7">
        <v>1</v>
      </c>
      <c r="H16" s="6" t="s">
        <v>140</v>
      </c>
      <c r="I16" s="8">
        <v>5</v>
      </c>
      <c r="J16" s="8">
        <v>5</v>
      </c>
      <c r="K16" s="8">
        <v>1</v>
      </c>
      <c r="L16" s="8">
        <v>0</v>
      </c>
      <c r="M16" s="8">
        <v>4.5</v>
      </c>
      <c r="N16" s="9">
        <f t="shared" si="0"/>
        <v>15.5</v>
      </c>
      <c r="O16" s="13" t="s">
        <v>968</v>
      </c>
    </row>
    <row r="17" spans="1:15" ht="30">
      <c r="A17" s="5">
        <v>11</v>
      </c>
      <c r="B17" s="13" t="s">
        <v>910</v>
      </c>
      <c r="C17" s="6" t="s">
        <v>145</v>
      </c>
      <c r="D17" s="7" t="s">
        <v>146</v>
      </c>
      <c r="E17" s="6" t="s">
        <v>17</v>
      </c>
      <c r="F17" s="7">
        <v>10</v>
      </c>
      <c r="G17" s="7">
        <v>3</v>
      </c>
      <c r="H17" s="6" t="s">
        <v>114</v>
      </c>
      <c r="I17" s="8">
        <v>4</v>
      </c>
      <c r="J17" s="8">
        <v>4</v>
      </c>
      <c r="K17" s="8">
        <v>2</v>
      </c>
      <c r="L17" s="8">
        <v>3</v>
      </c>
      <c r="M17" s="8">
        <v>2</v>
      </c>
      <c r="N17" s="9">
        <f t="shared" si="0"/>
        <v>15</v>
      </c>
      <c r="O17" s="13" t="s">
        <v>968</v>
      </c>
    </row>
    <row r="18" spans="1:15" ht="30">
      <c r="A18" s="5">
        <v>12</v>
      </c>
      <c r="B18" s="13" t="s">
        <v>888</v>
      </c>
      <c r="C18" s="6" t="s">
        <v>173</v>
      </c>
      <c r="D18" s="7" t="s">
        <v>174</v>
      </c>
      <c r="E18" s="6" t="s">
        <v>17</v>
      </c>
      <c r="F18" s="7">
        <v>10</v>
      </c>
      <c r="G18" s="7">
        <v>2</v>
      </c>
      <c r="H18" s="6" t="s">
        <v>114</v>
      </c>
      <c r="I18" s="8">
        <v>0.5</v>
      </c>
      <c r="J18" s="8">
        <v>3</v>
      </c>
      <c r="K18" s="8">
        <v>2</v>
      </c>
      <c r="L18" s="8">
        <v>5</v>
      </c>
      <c r="M18" s="8">
        <v>4</v>
      </c>
      <c r="N18" s="9">
        <f t="shared" si="0"/>
        <v>14.5</v>
      </c>
      <c r="O18" s="13" t="s">
        <v>968</v>
      </c>
    </row>
    <row r="19" spans="1:15" ht="30">
      <c r="A19" s="5">
        <v>13</v>
      </c>
      <c r="B19" s="13" t="s">
        <v>921</v>
      </c>
      <c r="C19" s="6" t="s">
        <v>141</v>
      </c>
      <c r="D19" s="7" t="s">
        <v>142</v>
      </c>
      <c r="E19" s="6" t="s">
        <v>21</v>
      </c>
      <c r="F19" s="7">
        <v>10</v>
      </c>
      <c r="G19" s="7">
        <v>3</v>
      </c>
      <c r="H19" s="6" t="s">
        <v>140</v>
      </c>
      <c r="I19" s="8">
        <v>5</v>
      </c>
      <c r="J19" s="8">
        <v>4</v>
      </c>
      <c r="K19" s="8">
        <v>2</v>
      </c>
      <c r="L19" s="8">
        <v>0</v>
      </c>
      <c r="M19" s="8">
        <v>3</v>
      </c>
      <c r="N19" s="9">
        <f t="shared" si="0"/>
        <v>14</v>
      </c>
      <c r="O19" s="5"/>
    </row>
    <row r="20" spans="1:15" ht="30">
      <c r="A20" s="5">
        <v>14</v>
      </c>
      <c r="B20" s="13" t="s">
        <v>891</v>
      </c>
      <c r="C20" s="6" t="s">
        <v>190</v>
      </c>
      <c r="D20" s="7" t="s">
        <v>191</v>
      </c>
      <c r="E20" s="6" t="s">
        <v>77</v>
      </c>
      <c r="F20" s="7">
        <v>10</v>
      </c>
      <c r="G20" s="7">
        <v>1</v>
      </c>
      <c r="H20" s="6" t="s">
        <v>78</v>
      </c>
      <c r="I20" s="8">
        <v>2</v>
      </c>
      <c r="J20" s="8">
        <v>2</v>
      </c>
      <c r="K20" s="8">
        <v>5</v>
      </c>
      <c r="L20" s="8">
        <v>0</v>
      </c>
      <c r="M20" s="8">
        <v>5</v>
      </c>
      <c r="N20" s="9">
        <f t="shared" si="0"/>
        <v>14</v>
      </c>
      <c r="O20" s="5"/>
    </row>
    <row r="21" spans="1:15" ht="60">
      <c r="A21" s="5">
        <v>15</v>
      </c>
      <c r="B21" s="13" t="s">
        <v>890</v>
      </c>
      <c r="C21" s="6" t="s">
        <v>197</v>
      </c>
      <c r="D21" s="7" t="s">
        <v>198</v>
      </c>
      <c r="E21" s="6" t="s">
        <v>105</v>
      </c>
      <c r="F21" s="7">
        <v>10</v>
      </c>
      <c r="G21" s="7">
        <v>1</v>
      </c>
      <c r="H21" s="6" t="s">
        <v>129</v>
      </c>
      <c r="I21" s="8">
        <v>1</v>
      </c>
      <c r="J21" s="8">
        <v>5</v>
      </c>
      <c r="K21" s="8">
        <v>2</v>
      </c>
      <c r="L21" s="8">
        <v>4</v>
      </c>
      <c r="M21" s="8">
        <v>1.5</v>
      </c>
      <c r="N21" s="9">
        <f t="shared" si="0"/>
        <v>13.5</v>
      </c>
      <c r="O21" s="5"/>
    </row>
    <row r="22" spans="1:15" ht="30">
      <c r="A22" s="5">
        <v>16</v>
      </c>
      <c r="B22" s="13" t="s">
        <v>906</v>
      </c>
      <c r="C22" s="6" t="s">
        <v>143</v>
      </c>
      <c r="D22" s="7" t="s">
        <v>144</v>
      </c>
      <c r="E22" s="6" t="s">
        <v>17</v>
      </c>
      <c r="F22" s="7">
        <v>10</v>
      </c>
      <c r="G22" s="7">
        <v>3</v>
      </c>
      <c r="H22" s="6" t="s">
        <v>114</v>
      </c>
      <c r="I22" s="8">
        <v>0.5</v>
      </c>
      <c r="J22" s="8">
        <v>1</v>
      </c>
      <c r="K22" s="8">
        <v>4</v>
      </c>
      <c r="L22" s="8">
        <v>3</v>
      </c>
      <c r="M22" s="8">
        <v>4</v>
      </c>
      <c r="N22" s="9">
        <f t="shared" si="0"/>
        <v>12.5</v>
      </c>
      <c r="O22" s="5"/>
    </row>
    <row r="23" spans="1:15" ht="30">
      <c r="A23" s="5">
        <v>17</v>
      </c>
      <c r="B23" s="13" t="s">
        <v>895</v>
      </c>
      <c r="C23" s="6" t="s">
        <v>112</v>
      </c>
      <c r="D23" s="7" t="s">
        <v>113</v>
      </c>
      <c r="E23" s="6" t="s">
        <v>17</v>
      </c>
      <c r="F23" s="7">
        <v>10</v>
      </c>
      <c r="G23" s="7">
        <v>3</v>
      </c>
      <c r="H23" s="6" t="s">
        <v>114</v>
      </c>
      <c r="I23" s="8">
        <v>2</v>
      </c>
      <c r="J23" s="8">
        <v>3</v>
      </c>
      <c r="K23" s="8">
        <v>0</v>
      </c>
      <c r="L23" s="8">
        <v>2</v>
      </c>
      <c r="M23" s="8">
        <v>5</v>
      </c>
      <c r="N23" s="9">
        <f t="shared" si="0"/>
        <v>12</v>
      </c>
      <c r="O23" s="5"/>
    </row>
    <row r="24" spans="1:15" ht="30">
      <c r="A24" s="5">
        <v>18</v>
      </c>
      <c r="B24" s="13" t="s">
        <v>918</v>
      </c>
      <c r="C24" s="6" t="s">
        <v>149</v>
      </c>
      <c r="D24" s="7" t="s">
        <v>150</v>
      </c>
      <c r="E24" s="6" t="s">
        <v>17</v>
      </c>
      <c r="F24" s="7">
        <v>10</v>
      </c>
      <c r="G24" s="7">
        <v>3</v>
      </c>
      <c r="H24" s="6" t="s">
        <v>114</v>
      </c>
      <c r="I24" s="14">
        <v>0.5</v>
      </c>
      <c r="J24" s="8">
        <v>1</v>
      </c>
      <c r="K24" s="8">
        <v>1</v>
      </c>
      <c r="L24" s="8">
        <v>4</v>
      </c>
      <c r="M24" s="8">
        <v>5</v>
      </c>
      <c r="N24" s="9">
        <f t="shared" si="0"/>
        <v>11.5</v>
      </c>
      <c r="O24" s="5"/>
    </row>
    <row r="25" spans="1:15" ht="30">
      <c r="A25" s="5">
        <v>19</v>
      </c>
      <c r="B25" s="13" t="s">
        <v>894</v>
      </c>
      <c r="C25" s="6" t="s">
        <v>121</v>
      </c>
      <c r="D25" s="7" t="s">
        <v>122</v>
      </c>
      <c r="E25" s="6" t="s">
        <v>17</v>
      </c>
      <c r="F25" s="7">
        <v>10</v>
      </c>
      <c r="G25" s="7">
        <v>3</v>
      </c>
      <c r="H25" s="6" t="s">
        <v>114</v>
      </c>
      <c r="I25" s="8">
        <v>0.5</v>
      </c>
      <c r="J25" s="8">
        <v>1</v>
      </c>
      <c r="K25" s="8">
        <v>1</v>
      </c>
      <c r="L25" s="8">
        <v>5</v>
      </c>
      <c r="M25" s="8">
        <v>4</v>
      </c>
      <c r="N25" s="9">
        <f t="shared" si="0"/>
        <v>11.5</v>
      </c>
      <c r="O25" s="5"/>
    </row>
    <row r="26" spans="1:15" ht="30">
      <c r="A26" s="5">
        <v>20</v>
      </c>
      <c r="B26" s="13" t="s">
        <v>884</v>
      </c>
      <c r="C26" s="6" t="s">
        <v>162</v>
      </c>
      <c r="D26" s="7" t="s">
        <v>163</v>
      </c>
      <c r="E26" s="6" t="s">
        <v>17</v>
      </c>
      <c r="F26" s="7">
        <v>10</v>
      </c>
      <c r="G26" s="7">
        <v>2</v>
      </c>
      <c r="H26" s="6" t="s">
        <v>114</v>
      </c>
      <c r="I26" s="8">
        <v>0.5</v>
      </c>
      <c r="J26" s="8">
        <v>1</v>
      </c>
      <c r="K26" s="8">
        <v>1</v>
      </c>
      <c r="L26" s="8">
        <v>4</v>
      </c>
      <c r="M26" s="8">
        <v>5</v>
      </c>
      <c r="N26" s="9">
        <f t="shared" si="0"/>
        <v>11.5</v>
      </c>
      <c r="O26" s="5"/>
    </row>
    <row r="27" spans="1:15" ht="30">
      <c r="A27" s="5">
        <v>21</v>
      </c>
      <c r="B27" s="13" t="s">
        <v>896</v>
      </c>
      <c r="C27" s="6" t="s">
        <v>136</v>
      </c>
      <c r="D27" s="7" t="s">
        <v>137</v>
      </c>
      <c r="E27" s="6" t="s">
        <v>17</v>
      </c>
      <c r="F27" s="7">
        <v>10</v>
      </c>
      <c r="G27" s="7">
        <v>3</v>
      </c>
      <c r="H27" s="6" t="s">
        <v>114</v>
      </c>
      <c r="I27" s="8">
        <v>0.5</v>
      </c>
      <c r="J27" s="8">
        <v>1</v>
      </c>
      <c r="K27" s="8">
        <v>0</v>
      </c>
      <c r="L27" s="8">
        <v>4</v>
      </c>
      <c r="M27" s="8">
        <v>5</v>
      </c>
      <c r="N27" s="9">
        <f t="shared" si="0"/>
        <v>10.5</v>
      </c>
      <c r="O27" s="5"/>
    </row>
    <row r="28" spans="1:15" ht="30">
      <c r="A28" s="5">
        <v>22</v>
      </c>
      <c r="B28" s="13" t="s">
        <v>919</v>
      </c>
      <c r="C28" s="6" t="s">
        <v>160</v>
      </c>
      <c r="D28" s="7" t="s">
        <v>161</v>
      </c>
      <c r="E28" s="6" t="s">
        <v>17</v>
      </c>
      <c r="F28" s="7">
        <v>10</v>
      </c>
      <c r="G28" s="7">
        <v>2</v>
      </c>
      <c r="H28" s="6" t="s">
        <v>114</v>
      </c>
      <c r="I28" s="14">
        <v>0.5</v>
      </c>
      <c r="J28" s="8">
        <v>3</v>
      </c>
      <c r="K28" s="8">
        <v>2</v>
      </c>
      <c r="L28" s="8">
        <v>3</v>
      </c>
      <c r="M28" s="14">
        <v>0.5</v>
      </c>
      <c r="N28" s="9">
        <f t="shared" si="0"/>
        <v>9</v>
      </c>
      <c r="O28" s="5"/>
    </row>
    <row r="29" spans="1:15" ht="30">
      <c r="A29" s="5">
        <v>23</v>
      </c>
      <c r="B29" s="13" t="s">
        <v>913</v>
      </c>
      <c r="C29" s="6" t="s">
        <v>186</v>
      </c>
      <c r="D29" s="7" t="s">
        <v>187</v>
      </c>
      <c r="E29" s="6" t="s">
        <v>77</v>
      </c>
      <c r="F29" s="7">
        <v>10</v>
      </c>
      <c r="G29" s="7">
        <v>1</v>
      </c>
      <c r="H29" s="6" t="s">
        <v>78</v>
      </c>
      <c r="I29" s="8">
        <v>0.5</v>
      </c>
      <c r="J29" s="8">
        <v>0.5</v>
      </c>
      <c r="K29" s="8">
        <v>3</v>
      </c>
      <c r="L29" s="8">
        <v>0</v>
      </c>
      <c r="M29" s="8">
        <v>5</v>
      </c>
      <c r="N29" s="9">
        <f t="shared" si="0"/>
        <v>9</v>
      </c>
      <c r="O29" s="5"/>
    </row>
    <row r="30" spans="1:15" ht="30">
      <c r="A30" s="5">
        <v>24</v>
      </c>
      <c r="B30" s="13" t="s">
        <v>912</v>
      </c>
      <c r="C30" s="6" t="s">
        <v>138</v>
      </c>
      <c r="D30" s="7" t="s">
        <v>139</v>
      </c>
      <c r="E30" s="6" t="s">
        <v>21</v>
      </c>
      <c r="F30" s="7">
        <v>10</v>
      </c>
      <c r="G30" s="7">
        <v>3</v>
      </c>
      <c r="H30" s="6" t="s">
        <v>140</v>
      </c>
      <c r="I30" s="8">
        <v>2</v>
      </c>
      <c r="J30" s="8">
        <v>5</v>
      </c>
      <c r="K30" s="8">
        <v>1</v>
      </c>
      <c r="L30" s="8">
        <v>0</v>
      </c>
      <c r="M30" s="8">
        <v>1</v>
      </c>
      <c r="N30" s="9">
        <f t="shared" si="0"/>
        <v>9</v>
      </c>
      <c r="O30" s="5"/>
    </row>
    <row r="31" spans="1:15" ht="90">
      <c r="A31" s="5">
        <v>25</v>
      </c>
      <c r="B31" s="13" t="s">
        <v>897</v>
      </c>
      <c r="C31" s="6" t="s">
        <v>124</v>
      </c>
      <c r="D31" s="7" t="s">
        <v>125</v>
      </c>
      <c r="E31" s="6" t="s">
        <v>126</v>
      </c>
      <c r="F31" s="7">
        <v>10</v>
      </c>
      <c r="G31" s="7">
        <v>3</v>
      </c>
      <c r="H31" s="6" t="s">
        <v>127</v>
      </c>
      <c r="I31" s="8">
        <v>0.5</v>
      </c>
      <c r="J31" s="8">
        <v>5</v>
      </c>
      <c r="K31" s="8">
        <v>0</v>
      </c>
      <c r="L31" s="8">
        <v>0</v>
      </c>
      <c r="M31" s="8">
        <v>3</v>
      </c>
      <c r="N31" s="9">
        <f t="shared" si="0"/>
        <v>8.5</v>
      </c>
      <c r="O31" s="5"/>
    </row>
    <row r="32" spans="1:15" ht="45">
      <c r="A32" s="5">
        <v>26</v>
      </c>
      <c r="B32" s="13" t="s">
        <v>886</v>
      </c>
      <c r="C32" s="6" t="s">
        <v>203</v>
      </c>
      <c r="D32" s="7" t="s">
        <v>191</v>
      </c>
      <c r="E32" s="6" t="s">
        <v>119</v>
      </c>
      <c r="F32" s="7">
        <v>10</v>
      </c>
      <c r="G32" s="7">
        <v>1</v>
      </c>
      <c r="H32" s="6" t="s">
        <v>120</v>
      </c>
      <c r="I32" s="8">
        <v>0.5</v>
      </c>
      <c r="J32" s="8">
        <v>1</v>
      </c>
      <c r="K32" s="8">
        <v>0</v>
      </c>
      <c r="L32" s="8">
        <v>4.5</v>
      </c>
      <c r="M32" s="8">
        <v>1</v>
      </c>
      <c r="N32" s="9">
        <f t="shared" si="0"/>
        <v>7</v>
      </c>
      <c r="O32" s="5"/>
    </row>
    <row r="33" spans="1:15" ht="30">
      <c r="A33" s="5">
        <v>27</v>
      </c>
      <c r="B33" s="13" t="s">
        <v>885</v>
      </c>
      <c r="C33" s="6" t="s">
        <v>182</v>
      </c>
      <c r="D33" s="7" t="s">
        <v>183</v>
      </c>
      <c r="E33" s="6" t="s">
        <v>17</v>
      </c>
      <c r="F33" s="7">
        <v>10</v>
      </c>
      <c r="G33" s="7">
        <v>2</v>
      </c>
      <c r="H33" s="6" t="s">
        <v>123</v>
      </c>
      <c r="I33" s="8">
        <v>0.5</v>
      </c>
      <c r="J33" s="8">
        <v>3</v>
      </c>
      <c r="K33" s="8">
        <v>0</v>
      </c>
      <c r="L33" s="8">
        <v>0</v>
      </c>
      <c r="M33" s="8">
        <v>3</v>
      </c>
      <c r="N33" s="9">
        <f t="shared" si="0"/>
        <v>6.5</v>
      </c>
      <c r="O33" s="5"/>
    </row>
    <row r="34" spans="1:15" ht="30">
      <c r="A34" s="5">
        <v>28</v>
      </c>
      <c r="B34" s="13" t="s">
        <v>920</v>
      </c>
      <c r="C34" s="6" t="s">
        <v>175</v>
      </c>
      <c r="D34" s="7" t="s">
        <v>176</v>
      </c>
      <c r="E34" s="6" t="s">
        <v>177</v>
      </c>
      <c r="F34" s="7">
        <v>10</v>
      </c>
      <c r="G34" s="7">
        <v>2</v>
      </c>
      <c r="H34" s="6" t="s">
        <v>178</v>
      </c>
      <c r="I34" s="8">
        <v>1</v>
      </c>
      <c r="J34" s="8">
        <v>3</v>
      </c>
      <c r="K34" s="8">
        <v>0</v>
      </c>
      <c r="L34" s="8">
        <v>0</v>
      </c>
      <c r="M34" s="8">
        <v>1</v>
      </c>
      <c r="N34" s="9">
        <f t="shared" si="0"/>
        <v>5</v>
      </c>
      <c r="O34" s="5"/>
    </row>
    <row r="35" spans="1:15" ht="60">
      <c r="A35" s="5">
        <v>29</v>
      </c>
      <c r="B35" s="13" t="s">
        <v>904</v>
      </c>
      <c r="C35" s="6" t="s">
        <v>905</v>
      </c>
      <c r="D35" s="7" t="s">
        <v>128</v>
      </c>
      <c r="E35" s="6" t="s">
        <v>105</v>
      </c>
      <c r="F35" s="7">
        <v>10</v>
      </c>
      <c r="G35" s="7">
        <v>3</v>
      </c>
      <c r="H35" s="6" t="s">
        <v>129</v>
      </c>
      <c r="I35" s="8">
        <v>0.5</v>
      </c>
      <c r="J35" s="8">
        <v>0</v>
      </c>
      <c r="K35" s="8">
        <v>1</v>
      </c>
      <c r="L35" s="8">
        <v>1</v>
      </c>
      <c r="M35" s="8">
        <v>1</v>
      </c>
      <c r="N35" s="9">
        <f t="shared" si="0"/>
        <v>3.5</v>
      </c>
      <c r="O35" s="5"/>
    </row>
    <row r="36" spans="1:15" ht="45">
      <c r="A36" s="5">
        <v>30</v>
      </c>
      <c r="B36" s="13" t="s">
        <v>909</v>
      </c>
      <c r="C36" s="6" t="s">
        <v>130</v>
      </c>
      <c r="D36" s="7" t="s">
        <v>131</v>
      </c>
      <c r="E36" s="6" t="s">
        <v>119</v>
      </c>
      <c r="F36" s="7">
        <v>10</v>
      </c>
      <c r="G36" s="7">
        <v>3</v>
      </c>
      <c r="H36" s="6" t="s">
        <v>120</v>
      </c>
      <c r="I36" s="8">
        <v>0.5</v>
      </c>
      <c r="J36" s="8">
        <v>2</v>
      </c>
      <c r="K36" s="8">
        <v>0</v>
      </c>
      <c r="L36" s="8">
        <v>0</v>
      </c>
      <c r="M36" s="8">
        <v>0.5</v>
      </c>
      <c r="N36" s="9">
        <f t="shared" si="0"/>
        <v>3</v>
      </c>
      <c r="O36" s="5"/>
    </row>
    <row r="37" spans="1:15" ht="45">
      <c r="A37" s="5">
        <v>31</v>
      </c>
      <c r="B37" s="13" t="s">
        <v>899</v>
      </c>
      <c r="C37" s="6" t="s">
        <v>898</v>
      </c>
      <c r="D37" s="7"/>
      <c r="E37" s="6" t="s">
        <v>169</v>
      </c>
      <c r="F37" s="7">
        <v>10</v>
      </c>
      <c r="G37" s="7"/>
      <c r="H37" s="6" t="s">
        <v>170</v>
      </c>
      <c r="I37" s="8">
        <v>0.5</v>
      </c>
      <c r="J37" s="8">
        <v>1</v>
      </c>
      <c r="K37" s="8">
        <v>0</v>
      </c>
      <c r="L37" s="8">
        <v>0</v>
      </c>
      <c r="M37" s="8">
        <v>1</v>
      </c>
      <c r="N37" s="9">
        <f t="shared" si="0"/>
        <v>2.5</v>
      </c>
      <c r="O37" s="5"/>
    </row>
    <row r="38" spans="1:15" ht="45">
      <c r="A38" s="5">
        <v>32</v>
      </c>
      <c r="B38" s="13" t="s">
        <v>915</v>
      </c>
      <c r="C38" s="6" t="s">
        <v>132</v>
      </c>
      <c r="D38" s="7" t="s">
        <v>133</v>
      </c>
      <c r="E38" s="6" t="s">
        <v>134</v>
      </c>
      <c r="F38" s="7">
        <v>10</v>
      </c>
      <c r="G38" s="7">
        <v>3</v>
      </c>
      <c r="H38" s="6" t="s">
        <v>135</v>
      </c>
      <c r="I38" s="8">
        <v>0.5</v>
      </c>
      <c r="J38" s="8">
        <v>0.5</v>
      </c>
      <c r="K38" s="14">
        <v>0</v>
      </c>
      <c r="L38" s="8">
        <v>0</v>
      </c>
      <c r="M38" s="8">
        <v>1</v>
      </c>
      <c r="N38" s="9">
        <f t="shared" si="0"/>
        <v>2</v>
      </c>
      <c r="O38" s="5"/>
    </row>
    <row r="39" spans="1:15" ht="45">
      <c r="A39" s="5">
        <v>33</v>
      </c>
      <c r="B39" s="13" t="s">
        <v>916</v>
      </c>
      <c r="C39" s="6" t="s">
        <v>194</v>
      </c>
      <c r="D39" s="7" t="s">
        <v>158</v>
      </c>
      <c r="E39" s="6" t="s">
        <v>58</v>
      </c>
      <c r="F39" s="7">
        <v>10</v>
      </c>
      <c r="G39" s="7">
        <v>1</v>
      </c>
      <c r="H39" s="6" t="s">
        <v>159</v>
      </c>
      <c r="I39" s="8">
        <v>0.5</v>
      </c>
      <c r="J39" s="8">
        <v>1</v>
      </c>
      <c r="K39" s="8">
        <v>0</v>
      </c>
      <c r="L39" s="8">
        <v>0</v>
      </c>
      <c r="M39" s="8">
        <v>0</v>
      </c>
      <c r="N39" s="9">
        <f t="shared" si="0"/>
        <v>1.5</v>
      </c>
      <c r="O39" s="5"/>
    </row>
    <row r="40" spans="1:15" ht="45">
      <c r="A40" s="5">
        <v>34</v>
      </c>
      <c r="B40" s="13" t="s">
        <v>881</v>
      </c>
      <c r="C40" s="6" t="s">
        <v>147</v>
      </c>
      <c r="D40" s="7" t="s">
        <v>148</v>
      </c>
      <c r="E40" s="6" t="s">
        <v>83</v>
      </c>
      <c r="F40" s="7">
        <v>10</v>
      </c>
      <c r="G40" s="7">
        <v>3</v>
      </c>
      <c r="H40" s="6" t="s">
        <v>84</v>
      </c>
      <c r="I40" s="8">
        <v>0.5</v>
      </c>
      <c r="J40" s="8">
        <v>0</v>
      </c>
      <c r="K40" s="8">
        <v>0</v>
      </c>
      <c r="L40" s="8">
        <v>0.5</v>
      </c>
      <c r="M40" s="8">
        <v>0.5</v>
      </c>
      <c r="N40" s="9">
        <f t="shared" si="0"/>
        <v>1.5</v>
      </c>
      <c r="O40" s="5"/>
    </row>
    <row r="41" spans="1:15" ht="60">
      <c r="A41" s="5">
        <v>35</v>
      </c>
      <c r="B41" s="13" t="s">
        <v>914</v>
      </c>
      <c r="C41" s="6" t="s">
        <v>151</v>
      </c>
      <c r="D41" s="7" t="s">
        <v>152</v>
      </c>
      <c r="E41" s="6" t="s">
        <v>40</v>
      </c>
      <c r="F41" s="7">
        <v>10</v>
      </c>
      <c r="G41" s="7">
        <v>2</v>
      </c>
      <c r="H41" s="6" t="s">
        <v>153</v>
      </c>
      <c r="I41" s="8">
        <v>0.5</v>
      </c>
      <c r="J41" s="8">
        <v>0</v>
      </c>
      <c r="K41" s="8">
        <v>0</v>
      </c>
      <c r="L41" s="8">
        <v>0</v>
      </c>
      <c r="M41" s="8">
        <v>0.5</v>
      </c>
      <c r="N41" s="9">
        <f t="shared" si="0"/>
        <v>1</v>
      </c>
      <c r="O41" s="5"/>
    </row>
    <row r="42" spans="1:15" ht="45">
      <c r="A42" s="5">
        <v>36</v>
      </c>
      <c r="B42" s="13" t="s">
        <v>907</v>
      </c>
      <c r="C42" s="6" t="s">
        <v>154</v>
      </c>
      <c r="D42" s="7" t="s">
        <v>155</v>
      </c>
      <c r="E42" s="6" t="s">
        <v>83</v>
      </c>
      <c r="F42" s="7">
        <v>10</v>
      </c>
      <c r="G42" s="7">
        <v>2</v>
      </c>
      <c r="H42" s="6" t="s">
        <v>84</v>
      </c>
      <c r="I42" s="8">
        <v>0.5</v>
      </c>
      <c r="J42" s="8">
        <v>0</v>
      </c>
      <c r="K42" s="8">
        <v>0</v>
      </c>
      <c r="L42" s="8">
        <v>0</v>
      </c>
      <c r="M42" s="8">
        <v>0</v>
      </c>
      <c r="N42" s="9">
        <f t="shared" si="0"/>
        <v>0.5</v>
      </c>
      <c r="O42" s="5"/>
    </row>
    <row r="43" spans="1:15" ht="45">
      <c r="A43" s="5">
        <v>37</v>
      </c>
      <c r="B43" s="13" t="s">
        <v>901</v>
      </c>
      <c r="C43" s="6" t="s">
        <v>117</v>
      </c>
      <c r="D43" s="7" t="s">
        <v>118</v>
      </c>
      <c r="E43" s="6" t="s">
        <v>119</v>
      </c>
      <c r="F43" s="7">
        <v>10</v>
      </c>
      <c r="G43" s="7">
        <v>3</v>
      </c>
      <c r="H43" s="6" t="s">
        <v>120</v>
      </c>
      <c r="I43" s="8">
        <v>0.5</v>
      </c>
      <c r="J43" s="8">
        <v>0</v>
      </c>
      <c r="K43" s="8">
        <v>0</v>
      </c>
      <c r="L43" s="8">
        <v>0</v>
      </c>
      <c r="M43" s="8">
        <v>0</v>
      </c>
      <c r="N43" s="9">
        <f t="shared" si="0"/>
        <v>0.5</v>
      </c>
      <c r="O43" s="5"/>
    </row>
    <row r="44" spans="1:15" ht="45">
      <c r="A44" s="5">
        <v>38</v>
      </c>
      <c r="B44" s="13" t="s">
        <v>880</v>
      </c>
      <c r="C44" s="6" t="s">
        <v>211</v>
      </c>
      <c r="D44" s="7" t="s">
        <v>212</v>
      </c>
      <c r="E44" s="6" t="s">
        <v>70</v>
      </c>
      <c r="F44" s="7">
        <v>10</v>
      </c>
      <c r="G44" s="7">
        <v>1</v>
      </c>
      <c r="H44" s="6" t="s">
        <v>213</v>
      </c>
      <c r="I44" s="8">
        <v>0.5</v>
      </c>
      <c r="J44" s="8">
        <v>0</v>
      </c>
      <c r="K44" s="8">
        <v>0</v>
      </c>
      <c r="L44" s="8">
        <v>0</v>
      </c>
      <c r="M44" s="8">
        <v>0</v>
      </c>
      <c r="N44" s="9">
        <f t="shared" si="0"/>
        <v>0.5</v>
      </c>
      <c r="O44" s="5"/>
    </row>
    <row r="45" spans="1:15" ht="45">
      <c r="A45" s="5">
        <v>39</v>
      </c>
      <c r="B45" s="13" t="s">
        <v>917</v>
      </c>
      <c r="C45" s="6" t="s">
        <v>164</v>
      </c>
      <c r="D45" s="7" t="s">
        <v>165</v>
      </c>
      <c r="E45" s="6" t="s">
        <v>166</v>
      </c>
      <c r="F45" s="7">
        <v>10</v>
      </c>
      <c r="G45" s="7">
        <v>2</v>
      </c>
      <c r="H45" s="6" t="s">
        <v>167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9">
        <f t="shared" si="0"/>
        <v>0</v>
      </c>
      <c r="O45" s="5"/>
    </row>
    <row r="46" spans="1:15" ht="45">
      <c r="A46" s="5">
        <v>40</v>
      </c>
      <c r="B46" s="13" t="s">
        <v>903</v>
      </c>
      <c r="C46" s="6" t="s">
        <v>115</v>
      </c>
      <c r="D46" s="7" t="s">
        <v>116</v>
      </c>
      <c r="E46" s="6" t="s">
        <v>83</v>
      </c>
      <c r="F46" s="7">
        <v>10</v>
      </c>
      <c r="G46" s="7">
        <v>3</v>
      </c>
      <c r="H46" s="6" t="s">
        <v>84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">
        <f t="shared" si="0"/>
        <v>0</v>
      </c>
      <c r="O46" s="5"/>
    </row>
    <row r="47" spans="1:15" ht="45">
      <c r="A47" s="5">
        <v>41</v>
      </c>
      <c r="B47" s="13" t="s">
        <v>879</v>
      </c>
      <c r="C47" s="6" t="s">
        <v>188</v>
      </c>
      <c r="D47" s="7" t="s">
        <v>189</v>
      </c>
      <c r="E47" s="6" t="s">
        <v>50</v>
      </c>
      <c r="F47" s="7">
        <v>10</v>
      </c>
      <c r="G47" s="7">
        <v>1</v>
      </c>
      <c r="H47" s="6" t="s">
        <v>51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9">
        <f t="shared" si="0"/>
        <v>0</v>
      </c>
      <c r="O47" s="5"/>
    </row>
    <row r="48" spans="1:15" ht="30">
      <c r="A48" s="5">
        <v>42</v>
      </c>
      <c r="B48" s="13" t="s">
        <v>878</v>
      </c>
      <c r="C48" s="6" t="s">
        <v>199</v>
      </c>
      <c r="D48" s="7" t="s">
        <v>200</v>
      </c>
      <c r="E48" s="6" t="s">
        <v>201</v>
      </c>
      <c r="F48" s="7">
        <v>10</v>
      </c>
      <c r="G48" s="7">
        <v>1</v>
      </c>
      <c r="H48" s="6" t="s">
        <v>202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">
        <f t="shared" si="0"/>
        <v>0</v>
      </c>
      <c r="O48" s="5"/>
    </row>
    <row r="49" spans="1:16" ht="45">
      <c r="A49" s="5">
        <v>43</v>
      </c>
      <c r="B49" s="13" t="s">
        <v>877</v>
      </c>
      <c r="C49" s="6" t="s">
        <v>214</v>
      </c>
      <c r="D49" s="7" t="s">
        <v>215</v>
      </c>
      <c r="E49" s="6" t="s">
        <v>46</v>
      </c>
      <c r="F49" s="7">
        <v>10</v>
      </c>
      <c r="G49" s="7">
        <v>1</v>
      </c>
      <c r="H49" s="6" t="s">
        <v>181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9">
        <f t="shared" si="0"/>
        <v>0</v>
      </c>
      <c r="O49" s="5"/>
    </row>
    <row r="51" spans="1:16">
      <c r="A51" s="15" t="s">
        <v>960</v>
      </c>
      <c r="B51" s="10"/>
      <c r="C51" s="10"/>
      <c r="F51" s="16"/>
      <c r="G51" s="16"/>
      <c r="H51" s="19"/>
      <c r="I51" s="16"/>
      <c r="J51" s="16"/>
    </row>
    <row r="52" spans="1:16">
      <c r="F52" s="16"/>
      <c r="G52" s="16"/>
      <c r="H52" s="16"/>
      <c r="I52" s="16"/>
      <c r="J52" s="16"/>
      <c r="M52" s="16"/>
      <c r="N52" s="16"/>
      <c r="O52" s="16"/>
      <c r="P52" s="17"/>
    </row>
    <row r="53" spans="1:16">
      <c r="A53" t="s">
        <v>969</v>
      </c>
      <c r="B53" s="16"/>
      <c r="C53" s="11"/>
      <c r="D53" s="11"/>
      <c r="E53" s="12" t="s">
        <v>963</v>
      </c>
      <c r="F53" s="16"/>
      <c r="M53" s="16"/>
      <c r="N53" s="16"/>
      <c r="O53" s="16"/>
      <c r="P53" s="17"/>
    </row>
    <row r="54" spans="1:16">
      <c r="B54" s="16"/>
      <c r="C54" s="11"/>
      <c r="D54" s="11"/>
      <c r="E54" s="18" t="s">
        <v>965</v>
      </c>
      <c r="F54" s="16"/>
      <c r="M54" s="16"/>
      <c r="N54" s="16"/>
      <c r="O54" s="16"/>
      <c r="P54" s="17"/>
    </row>
    <row r="55" spans="1:16">
      <c r="B55" s="16"/>
      <c r="C55" s="11"/>
      <c r="D55" s="11"/>
      <c r="E55" s="18" t="s">
        <v>962</v>
      </c>
      <c r="F55" s="16"/>
      <c r="H55" s="16"/>
      <c r="I55" s="16"/>
      <c r="J55" s="16"/>
      <c r="M55" s="16"/>
      <c r="N55" s="16"/>
      <c r="O55" s="16"/>
      <c r="P55" s="17"/>
    </row>
    <row r="56" spans="1:16">
      <c r="B56" s="16"/>
      <c r="C56" s="11"/>
      <c r="D56" s="11"/>
      <c r="E56" s="18" t="s">
        <v>964</v>
      </c>
      <c r="F56" s="16"/>
      <c r="H56" s="16"/>
      <c r="I56" s="16"/>
      <c r="J56" s="16"/>
      <c r="M56" s="16"/>
      <c r="N56" s="16"/>
      <c r="O56" s="16"/>
      <c r="P56" s="17"/>
    </row>
    <row r="57" spans="1:16">
      <c r="B57" s="16"/>
      <c r="C57" s="11"/>
      <c r="D57" s="11"/>
      <c r="E57" s="18" t="s">
        <v>970</v>
      </c>
      <c r="F57" s="16"/>
      <c r="H57" s="16"/>
      <c r="I57" s="16"/>
      <c r="J57" s="16"/>
      <c r="M57" s="16"/>
      <c r="N57" s="16"/>
      <c r="O57" s="16"/>
      <c r="P57" s="17"/>
    </row>
    <row r="58" spans="1:16">
      <c r="B58" s="16"/>
      <c r="C58" s="11"/>
      <c r="D58" s="11"/>
      <c r="E58" s="18" t="s">
        <v>961</v>
      </c>
      <c r="F58" s="16"/>
      <c r="H58" s="16"/>
      <c r="I58" s="16"/>
      <c r="J58" s="16"/>
      <c r="M58" s="16"/>
      <c r="N58" s="16"/>
      <c r="O58" s="16"/>
      <c r="P58" s="17"/>
    </row>
    <row r="59" spans="1:16">
      <c r="H59" s="19"/>
      <c r="I59" s="16"/>
      <c r="J59" s="16"/>
      <c r="K59" s="16"/>
      <c r="L59" s="16"/>
    </row>
  </sheetData>
  <sortState ref="A7:O49">
    <sortCondition descending="1" ref="N7:N49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69930555555555596" right="0.69930555555555596" top="0.75" bottom="0.75" header="0.3" footer="0.3"/>
  <pageSetup paperSize="9" scale="7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A52" zoomScale="85" zoomScaleNormal="85" workbookViewId="0">
      <selection activeCell="A63" sqref="A63:XFD63"/>
    </sheetView>
  </sheetViews>
  <sheetFormatPr defaultColWidth="9.140625" defaultRowHeight="15"/>
  <cols>
    <col min="1" max="1" width="5" customWidth="1"/>
    <col min="2" max="2" width="10.85546875" style="1" customWidth="1"/>
    <col min="3" max="3" width="22.42578125" style="2" customWidth="1"/>
    <col min="4" max="4" width="10.85546875" style="3" customWidth="1"/>
    <col min="5" max="5" width="30" style="2" customWidth="1"/>
    <col min="6" max="6" width="4.42578125" style="1" customWidth="1"/>
    <col min="7" max="7" width="4.42578125" style="1" hidden="1" customWidth="1"/>
    <col min="8" max="8" width="23.85546875" style="2" customWidth="1"/>
    <col min="9" max="15" width="9.42578125" style="1" customWidth="1"/>
  </cols>
  <sheetData>
    <row r="1" spans="1:15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22" t="s">
        <v>216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6" customHeight="1">
      <c r="A4" s="23" t="s">
        <v>956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>
      <c r="A5" s="27" t="s">
        <v>4</v>
      </c>
      <c r="B5" s="28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4" t="s">
        <v>12</v>
      </c>
      <c r="J5" s="25"/>
      <c r="K5" s="25"/>
      <c r="L5" s="25"/>
      <c r="M5" s="26"/>
      <c r="N5" s="30" t="s">
        <v>13</v>
      </c>
      <c r="O5" s="28" t="s">
        <v>14</v>
      </c>
    </row>
    <row r="6" spans="1:15">
      <c r="A6" s="27"/>
      <c r="B6" s="28"/>
      <c r="C6" s="27"/>
      <c r="D6" s="27"/>
      <c r="E6" s="27"/>
      <c r="F6" s="27"/>
      <c r="G6" s="27"/>
      <c r="H6" s="27"/>
      <c r="I6" s="4">
        <v>1</v>
      </c>
      <c r="J6" s="4">
        <v>2</v>
      </c>
      <c r="K6" s="4">
        <v>3</v>
      </c>
      <c r="L6" s="4">
        <v>4</v>
      </c>
      <c r="M6" s="4">
        <v>5</v>
      </c>
      <c r="N6" s="30"/>
      <c r="O6" s="28"/>
    </row>
    <row r="7" spans="1:15" ht="30">
      <c r="A7" s="5">
        <v>1</v>
      </c>
      <c r="B7" s="13" t="s">
        <v>844</v>
      </c>
      <c r="C7" s="6" t="s">
        <v>321</v>
      </c>
      <c r="D7" s="7" t="s">
        <v>322</v>
      </c>
      <c r="E7" s="6" t="s">
        <v>17</v>
      </c>
      <c r="F7" s="7">
        <v>9</v>
      </c>
      <c r="G7" s="7">
        <v>1</v>
      </c>
      <c r="H7" s="6" t="s">
        <v>123</v>
      </c>
      <c r="I7" s="8">
        <v>5</v>
      </c>
      <c r="J7" s="8">
        <v>5</v>
      </c>
      <c r="K7" s="8">
        <v>1</v>
      </c>
      <c r="L7" s="8">
        <v>4</v>
      </c>
      <c r="M7" s="8">
        <v>4</v>
      </c>
      <c r="N7" s="9">
        <f>SUM(I7:M7)</f>
        <v>19</v>
      </c>
      <c r="O7" s="5" t="s">
        <v>966</v>
      </c>
    </row>
    <row r="8" spans="1:15" ht="60">
      <c r="A8" s="5">
        <v>2</v>
      </c>
      <c r="B8" s="13" t="s">
        <v>866</v>
      </c>
      <c r="C8" s="6" t="s">
        <v>299</v>
      </c>
      <c r="D8" s="7" t="s">
        <v>300</v>
      </c>
      <c r="E8" s="6" t="s">
        <v>301</v>
      </c>
      <c r="F8" s="7">
        <v>9</v>
      </c>
      <c r="G8" s="7">
        <v>1</v>
      </c>
      <c r="H8" s="6" t="s">
        <v>302</v>
      </c>
      <c r="I8" s="8">
        <v>5</v>
      </c>
      <c r="J8" s="8">
        <v>5</v>
      </c>
      <c r="K8" s="8">
        <v>1</v>
      </c>
      <c r="L8" s="8">
        <v>4</v>
      </c>
      <c r="M8" s="8">
        <v>3</v>
      </c>
      <c r="N8" s="9">
        <f>SUM(I8:M8)</f>
        <v>18</v>
      </c>
      <c r="O8" s="5" t="s">
        <v>966</v>
      </c>
    </row>
    <row r="9" spans="1:15" ht="30">
      <c r="A9" s="5">
        <v>3</v>
      </c>
      <c r="B9" s="13" t="s">
        <v>875</v>
      </c>
      <c r="C9" s="6" t="s">
        <v>328</v>
      </c>
      <c r="D9" s="7" t="s">
        <v>329</v>
      </c>
      <c r="E9" s="6" t="s">
        <v>21</v>
      </c>
      <c r="F9" s="7">
        <v>9</v>
      </c>
      <c r="G9" s="7">
        <v>1</v>
      </c>
      <c r="H9" s="6" t="s">
        <v>223</v>
      </c>
      <c r="I9" s="8">
        <v>5</v>
      </c>
      <c r="J9" s="8">
        <v>5</v>
      </c>
      <c r="K9" s="8">
        <v>3</v>
      </c>
      <c r="L9" s="8">
        <v>4</v>
      </c>
      <c r="M9" s="8">
        <v>0</v>
      </c>
      <c r="N9" s="9">
        <f>SUM(I9:M9)</f>
        <v>17</v>
      </c>
      <c r="O9" s="5" t="s">
        <v>967</v>
      </c>
    </row>
    <row r="10" spans="1:15" ht="30">
      <c r="A10" s="5">
        <v>4</v>
      </c>
      <c r="B10" s="13" t="s">
        <v>850</v>
      </c>
      <c r="C10" s="6" t="s">
        <v>849</v>
      </c>
      <c r="D10" s="7"/>
      <c r="E10" s="6" t="s">
        <v>21</v>
      </c>
      <c r="F10" s="7">
        <v>9</v>
      </c>
      <c r="G10" s="7"/>
      <c r="H10" s="6" t="s">
        <v>223</v>
      </c>
      <c r="I10" s="8">
        <v>5</v>
      </c>
      <c r="J10" s="8">
        <v>5</v>
      </c>
      <c r="K10" s="8">
        <v>3</v>
      </c>
      <c r="L10" s="8">
        <v>4</v>
      </c>
      <c r="M10" s="8">
        <v>0</v>
      </c>
      <c r="N10" s="9">
        <f>SUM(I10:M10)</f>
        <v>17</v>
      </c>
      <c r="O10" s="5" t="s">
        <v>967</v>
      </c>
    </row>
    <row r="11" spans="1:15" ht="30">
      <c r="A11" s="5">
        <v>5</v>
      </c>
      <c r="B11" s="13" t="s">
        <v>873</v>
      </c>
      <c r="C11" s="6" t="s">
        <v>314</v>
      </c>
      <c r="D11" s="7" t="s">
        <v>315</v>
      </c>
      <c r="E11" s="6" t="s">
        <v>274</v>
      </c>
      <c r="F11" s="7">
        <v>9</v>
      </c>
      <c r="G11" s="7">
        <v>1</v>
      </c>
      <c r="H11" s="6" t="s">
        <v>275</v>
      </c>
      <c r="I11" s="8">
        <v>5</v>
      </c>
      <c r="J11" s="8">
        <v>5</v>
      </c>
      <c r="K11" s="8">
        <v>0.5</v>
      </c>
      <c r="L11" s="8">
        <v>2</v>
      </c>
      <c r="M11" s="8">
        <v>4</v>
      </c>
      <c r="N11" s="9">
        <f>SUM(I11:M11)</f>
        <v>16.5</v>
      </c>
      <c r="O11" s="5" t="s">
        <v>967</v>
      </c>
    </row>
    <row r="12" spans="1:15" ht="30">
      <c r="A12" s="5">
        <v>6</v>
      </c>
      <c r="B12" s="13" t="s">
        <v>846</v>
      </c>
      <c r="C12" s="6" t="s">
        <v>241</v>
      </c>
      <c r="D12" s="7" t="s">
        <v>242</v>
      </c>
      <c r="E12" s="6" t="s">
        <v>21</v>
      </c>
      <c r="F12" s="7">
        <v>9</v>
      </c>
      <c r="G12" s="7">
        <v>2</v>
      </c>
      <c r="H12" s="6" t="s">
        <v>223</v>
      </c>
      <c r="I12" s="8">
        <v>5</v>
      </c>
      <c r="J12" s="8">
        <v>5</v>
      </c>
      <c r="K12" s="14">
        <v>0.5</v>
      </c>
      <c r="L12" s="8">
        <v>0</v>
      </c>
      <c r="M12" s="8">
        <v>5</v>
      </c>
      <c r="N12" s="9">
        <f>SUM(I12:M12)</f>
        <v>15.5</v>
      </c>
      <c r="O12" s="5" t="s">
        <v>967</v>
      </c>
    </row>
    <row r="13" spans="1:15" ht="30">
      <c r="A13" s="5">
        <v>7</v>
      </c>
      <c r="B13" s="13" t="s">
        <v>858</v>
      </c>
      <c r="C13" s="6" t="s">
        <v>297</v>
      </c>
      <c r="D13" s="7" t="s">
        <v>298</v>
      </c>
      <c r="E13" s="6" t="s">
        <v>21</v>
      </c>
      <c r="F13" s="7">
        <v>9</v>
      </c>
      <c r="G13" s="7">
        <v>1</v>
      </c>
      <c r="H13" s="6" t="s">
        <v>223</v>
      </c>
      <c r="I13" s="8">
        <v>5</v>
      </c>
      <c r="J13" s="8">
        <v>5</v>
      </c>
      <c r="K13" s="8">
        <v>0</v>
      </c>
      <c r="L13" s="8">
        <v>5</v>
      </c>
      <c r="M13" s="8">
        <v>0.5</v>
      </c>
      <c r="N13" s="9">
        <f>SUM(I13:M13)</f>
        <v>15.5</v>
      </c>
      <c r="O13" s="5" t="s">
        <v>967</v>
      </c>
    </row>
    <row r="14" spans="1:15" ht="30">
      <c r="A14" s="5">
        <v>8</v>
      </c>
      <c r="B14" s="13" t="s">
        <v>841</v>
      </c>
      <c r="C14" s="6" t="s">
        <v>245</v>
      </c>
      <c r="D14" s="7" t="s">
        <v>146</v>
      </c>
      <c r="E14" s="6" t="s">
        <v>21</v>
      </c>
      <c r="F14" s="7">
        <v>9</v>
      </c>
      <c r="G14" s="7">
        <v>2</v>
      </c>
      <c r="H14" s="6" t="s">
        <v>223</v>
      </c>
      <c r="I14" s="8">
        <v>5</v>
      </c>
      <c r="J14" s="8">
        <v>5</v>
      </c>
      <c r="K14" s="8">
        <v>1</v>
      </c>
      <c r="L14" s="8">
        <v>4</v>
      </c>
      <c r="M14" s="8">
        <v>0</v>
      </c>
      <c r="N14" s="9">
        <f>SUM(I14:M14)</f>
        <v>15</v>
      </c>
      <c r="O14" s="5" t="s">
        <v>967</v>
      </c>
    </row>
    <row r="15" spans="1:15" ht="60">
      <c r="A15" s="5">
        <v>9</v>
      </c>
      <c r="B15" s="13" t="s">
        <v>855</v>
      </c>
      <c r="C15" s="6" t="s">
        <v>308</v>
      </c>
      <c r="D15" s="7" t="s">
        <v>309</v>
      </c>
      <c r="E15" s="6" t="s">
        <v>40</v>
      </c>
      <c r="F15" s="7">
        <v>9</v>
      </c>
      <c r="G15" s="7">
        <v>1</v>
      </c>
      <c r="H15" s="6" t="s">
        <v>153</v>
      </c>
      <c r="I15" s="8">
        <v>5</v>
      </c>
      <c r="J15" s="8">
        <v>5</v>
      </c>
      <c r="K15" s="8">
        <v>0</v>
      </c>
      <c r="L15" s="8">
        <v>2</v>
      </c>
      <c r="M15" s="8">
        <v>0</v>
      </c>
      <c r="N15" s="9">
        <f>SUM(I15:M15)</f>
        <v>12</v>
      </c>
      <c r="O15" s="5" t="s">
        <v>968</v>
      </c>
    </row>
    <row r="16" spans="1:15" ht="30">
      <c r="A16" s="5">
        <v>10</v>
      </c>
      <c r="B16" s="13" t="s">
        <v>848</v>
      </c>
      <c r="C16" s="6" t="s">
        <v>260</v>
      </c>
      <c r="D16" s="7" t="s">
        <v>261</v>
      </c>
      <c r="E16" s="6" t="s">
        <v>21</v>
      </c>
      <c r="F16" s="7">
        <v>9</v>
      </c>
      <c r="G16" s="7">
        <v>2</v>
      </c>
      <c r="H16" s="6" t="s">
        <v>223</v>
      </c>
      <c r="I16" s="8">
        <v>5</v>
      </c>
      <c r="J16" s="8">
        <v>5</v>
      </c>
      <c r="K16" s="8">
        <v>0</v>
      </c>
      <c r="L16" s="8">
        <v>2</v>
      </c>
      <c r="M16" s="8">
        <v>0</v>
      </c>
      <c r="N16" s="9">
        <f>SUM(I16:M16)</f>
        <v>12</v>
      </c>
      <c r="O16" s="5" t="s">
        <v>968</v>
      </c>
    </row>
    <row r="17" spans="1:15" ht="30">
      <c r="A17" s="5">
        <v>11</v>
      </c>
      <c r="B17" s="13" t="s">
        <v>843</v>
      </c>
      <c r="C17" s="6" t="s">
        <v>282</v>
      </c>
      <c r="D17" s="7" t="s">
        <v>122</v>
      </c>
      <c r="E17" s="6" t="s">
        <v>17</v>
      </c>
      <c r="F17" s="7">
        <v>9</v>
      </c>
      <c r="G17" s="7">
        <v>1</v>
      </c>
      <c r="H17" s="6" t="s">
        <v>123</v>
      </c>
      <c r="I17" s="8">
        <v>5</v>
      </c>
      <c r="J17" s="8">
        <v>5</v>
      </c>
      <c r="K17" s="8">
        <v>2</v>
      </c>
      <c r="L17" s="8">
        <v>0</v>
      </c>
      <c r="M17" s="8">
        <v>0</v>
      </c>
      <c r="N17" s="9">
        <f>SUM(I17:M17)</f>
        <v>12</v>
      </c>
      <c r="O17" s="5" t="s">
        <v>968</v>
      </c>
    </row>
    <row r="18" spans="1:15" ht="30">
      <c r="A18" s="5">
        <v>12</v>
      </c>
      <c r="B18" s="13" t="s">
        <v>874</v>
      </c>
      <c r="C18" s="6" t="s">
        <v>237</v>
      </c>
      <c r="D18" s="7" t="s">
        <v>238</v>
      </c>
      <c r="E18" s="6" t="s">
        <v>21</v>
      </c>
      <c r="F18" s="7">
        <v>9</v>
      </c>
      <c r="G18" s="7">
        <v>3</v>
      </c>
      <c r="H18" s="6" t="s">
        <v>223</v>
      </c>
      <c r="I18" s="8">
        <v>5</v>
      </c>
      <c r="J18" s="8">
        <v>5</v>
      </c>
      <c r="K18" s="8">
        <v>0.5</v>
      </c>
      <c r="L18" s="8">
        <v>1</v>
      </c>
      <c r="M18" s="8">
        <v>0</v>
      </c>
      <c r="N18" s="9">
        <f>SUM(I18:M18)</f>
        <v>11.5</v>
      </c>
      <c r="O18" s="5" t="s">
        <v>968</v>
      </c>
    </row>
    <row r="19" spans="1:15" ht="45">
      <c r="A19" s="5">
        <v>13</v>
      </c>
      <c r="B19" s="13" t="s">
        <v>872</v>
      </c>
      <c r="C19" s="6" t="s">
        <v>323</v>
      </c>
      <c r="D19" s="7" t="s">
        <v>324</v>
      </c>
      <c r="E19" s="6" t="s">
        <v>169</v>
      </c>
      <c r="F19" s="7">
        <v>9</v>
      </c>
      <c r="G19" s="7">
        <v>1</v>
      </c>
      <c r="H19" s="6" t="s">
        <v>325</v>
      </c>
      <c r="I19" s="8">
        <v>5</v>
      </c>
      <c r="J19" s="8">
        <v>5</v>
      </c>
      <c r="K19" s="8">
        <v>0.5</v>
      </c>
      <c r="L19" s="8">
        <v>1</v>
      </c>
      <c r="M19" s="8">
        <v>0</v>
      </c>
      <c r="N19" s="9">
        <f>SUM(I19:M19)</f>
        <v>11.5</v>
      </c>
      <c r="O19" s="5" t="s">
        <v>968</v>
      </c>
    </row>
    <row r="20" spans="1:15" ht="30">
      <c r="A20" s="5">
        <v>14</v>
      </c>
      <c r="B20" s="13" t="s">
        <v>845</v>
      </c>
      <c r="C20" s="6" t="s">
        <v>246</v>
      </c>
      <c r="D20" s="7" t="s">
        <v>247</v>
      </c>
      <c r="E20" s="6" t="s">
        <v>21</v>
      </c>
      <c r="F20" s="7">
        <v>9</v>
      </c>
      <c r="G20" s="7">
        <v>2</v>
      </c>
      <c r="H20" s="6" t="s">
        <v>223</v>
      </c>
      <c r="I20" s="8">
        <v>5</v>
      </c>
      <c r="J20" s="8">
        <v>5</v>
      </c>
      <c r="K20" s="8">
        <v>0.5</v>
      </c>
      <c r="L20" s="8">
        <v>1</v>
      </c>
      <c r="M20" s="8">
        <v>0</v>
      </c>
      <c r="N20" s="9">
        <f>SUM(I20:M20)</f>
        <v>11.5</v>
      </c>
      <c r="O20" s="5" t="s">
        <v>968</v>
      </c>
    </row>
    <row r="21" spans="1:15" ht="30">
      <c r="A21" s="5">
        <v>15</v>
      </c>
      <c r="B21" s="13" t="s">
        <v>860</v>
      </c>
      <c r="C21" s="6" t="s">
        <v>221</v>
      </c>
      <c r="D21" s="7" t="s">
        <v>222</v>
      </c>
      <c r="E21" s="6" t="s">
        <v>21</v>
      </c>
      <c r="F21" s="7">
        <v>9</v>
      </c>
      <c r="G21" s="7">
        <v>3</v>
      </c>
      <c r="H21" s="6" t="s">
        <v>223</v>
      </c>
      <c r="I21" s="8">
        <v>5</v>
      </c>
      <c r="J21" s="8">
        <v>5</v>
      </c>
      <c r="K21" s="8">
        <v>1</v>
      </c>
      <c r="L21" s="8">
        <v>0</v>
      </c>
      <c r="M21" s="8">
        <v>0</v>
      </c>
      <c r="N21" s="9">
        <f>SUM(I21:M21)</f>
        <v>11</v>
      </c>
      <c r="O21" s="5"/>
    </row>
    <row r="22" spans="1:15" ht="30">
      <c r="A22" s="5">
        <v>16</v>
      </c>
      <c r="B22" s="13" t="s">
        <v>859</v>
      </c>
      <c r="C22" s="6" t="s">
        <v>225</v>
      </c>
      <c r="D22" s="7" t="s">
        <v>226</v>
      </c>
      <c r="E22" s="6" t="s">
        <v>21</v>
      </c>
      <c r="F22" s="7">
        <v>9</v>
      </c>
      <c r="G22" s="7">
        <v>3</v>
      </c>
      <c r="H22" s="6" t="s">
        <v>223</v>
      </c>
      <c r="I22" s="8">
        <v>5</v>
      </c>
      <c r="J22" s="8">
        <v>3</v>
      </c>
      <c r="K22" s="8">
        <v>0</v>
      </c>
      <c r="L22" s="8">
        <v>3</v>
      </c>
      <c r="M22" s="8">
        <v>0</v>
      </c>
      <c r="N22" s="9">
        <f>SUM(I22:M22)</f>
        <v>11</v>
      </c>
      <c r="O22" s="5"/>
    </row>
    <row r="23" spans="1:15" ht="30">
      <c r="A23" s="5">
        <v>17</v>
      </c>
      <c r="B23" s="13" t="s">
        <v>857</v>
      </c>
      <c r="C23" s="6" t="s">
        <v>287</v>
      </c>
      <c r="D23" s="7" t="s">
        <v>288</v>
      </c>
      <c r="E23" s="6" t="s">
        <v>289</v>
      </c>
      <c r="F23" s="7">
        <v>9</v>
      </c>
      <c r="G23" s="7">
        <v>1</v>
      </c>
      <c r="H23" s="6" t="s">
        <v>290</v>
      </c>
      <c r="I23" s="8">
        <v>5</v>
      </c>
      <c r="J23" s="8">
        <v>5</v>
      </c>
      <c r="K23" s="8">
        <v>0</v>
      </c>
      <c r="L23" s="8">
        <v>1</v>
      </c>
      <c r="M23" s="8">
        <v>0</v>
      </c>
      <c r="N23" s="9">
        <f>SUM(I23:M23)</f>
        <v>11</v>
      </c>
      <c r="O23" s="5"/>
    </row>
    <row r="24" spans="1:15" ht="30">
      <c r="A24" s="5">
        <v>18</v>
      </c>
      <c r="B24" s="13" t="s">
        <v>833</v>
      </c>
      <c r="C24" s="6" t="s">
        <v>239</v>
      </c>
      <c r="D24" s="7" t="s">
        <v>240</v>
      </c>
      <c r="E24" s="6" t="s">
        <v>17</v>
      </c>
      <c r="F24" s="7">
        <v>9</v>
      </c>
      <c r="G24" s="7">
        <v>3</v>
      </c>
      <c r="H24" s="6" t="s">
        <v>123</v>
      </c>
      <c r="I24" s="8">
        <v>5</v>
      </c>
      <c r="J24" s="8">
        <v>5</v>
      </c>
      <c r="K24" s="8">
        <v>0</v>
      </c>
      <c r="L24" s="8">
        <v>1</v>
      </c>
      <c r="M24" s="8">
        <v>0</v>
      </c>
      <c r="N24" s="9">
        <f>SUM(I24:M24)</f>
        <v>11</v>
      </c>
      <c r="O24" s="5"/>
    </row>
    <row r="25" spans="1:15" ht="45">
      <c r="A25" s="5">
        <v>19</v>
      </c>
      <c r="B25" s="13" t="s">
        <v>871</v>
      </c>
      <c r="C25" s="6" t="s">
        <v>227</v>
      </c>
      <c r="D25" s="7" t="s">
        <v>228</v>
      </c>
      <c r="E25" s="6" t="s">
        <v>229</v>
      </c>
      <c r="F25" s="7">
        <v>9</v>
      </c>
      <c r="G25" s="7">
        <v>3</v>
      </c>
      <c r="H25" s="6" t="s">
        <v>230</v>
      </c>
      <c r="I25" s="8">
        <v>5</v>
      </c>
      <c r="J25" s="8">
        <v>5</v>
      </c>
      <c r="K25" s="8">
        <v>0.5</v>
      </c>
      <c r="L25" s="8">
        <v>0</v>
      </c>
      <c r="M25" s="8">
        <v>0</v>
      </c>
      <c r="N25" s="9">
        <f>SUM(I25:M25)</f>
        <v>10.5</v>
      </c>
      <c r="O25" s="5"/>
    </row>
    <row r="26" spans="1:15" ht="45">
      <c r="A26" s="5">
        <v>20</v>
      </c>
      <c r="B26" s="13" t="s">
        <v>870</v>
      </c>
      <c r="C26" s="6" t="s">
        <v>276</v>
      </c>
      <c r="D26" s="7" t="s">
        <v>277</v>
      </c>
      <c r="E26" s="6" t="s">
        <v>278</v>
      </c>
      <c r="F26" s="7">
        <v>9</v>
      </c>
      <c r="G26" s="7">
        <v>1</v>
      </c>
      <c r="H26" s="6" t="s">
        <v>279</v>
      </c>
      <c r="I26" s="8">
        <v>5</v>
      </c>
      <c r="J26" s="8">
        <v>5</v>
      </c>
      <c r="K26" s="8">
        <v>0.5</v>
      </c>
      <c r="L26" s="8">
        <v>0</v>
      </c>
      <c r="M26" s="8">
        <v>0</v>
      </c>
      <c r="N26" s="9">
        <f>SUM(I26:M26)</f>
        <v>10.5</v>
      </c>
      <c r="O26" s="5"/>
    </row>
    <row r="27" spans="1:15" ht="45">
      <c r="A27" s="5">
        <v>21</v>
      </c>
      <c r="B27" s="13" t="s">
        <v>867</v>
      </c>
      <c r="C27" s="6" t="s">
        <v>283</v>
      </c>
      <c r="D27" s="7" t="s">
        <v>284</v>
      </c>
      <c r="E27" s="6" t="s">
        <v>285</v>
      </c>
      <c r="F27" s="7">
        <v>9</v>
      </c>
      <c r="G27" s="7">
        <v>1</v>
      </c>
      <c r="H27" s="6" t="s">
        <v>286</v>
      </c>
      <c r="I27" s="8">
        <v>5</v>
      </c>
      <c r="J27" s="8">
        <v>5</v>
      </c>
      <c r="K27" s="8">
        <v>0.5</v>
      </c>
      <c r="L27" s="8">
        <v>0</v>
      </c>
      <c r="M27" s="8">
        <v>0</v>
      </c>
      <c r="N27" s="9">
        <f>SUM(I27:M27)</f>
        <v>10.5</v>
      </c>
      <c r="O27" s="5"/>
    </row>
    <row r="28" spans="1:15" ht="30">
      <c r="A28" s="5">
        <v>22</v>
      </c>
      <c r="B28" s="13" t="s">
        <v>834</v>
      </c>
      <c r="C28" s="6" t="s">
        <v>231</v>
      </c>
      <c r="D28" s="7" t="s">
        <v>232</v>
      </c>
      <c r="E28" s="6" t="s">
        <v>21</v>
      </c>
      <c r="F28" s="7">
        <v>9</v>
      </c>
      <c r="G28" s="7">
        <v>3</v>
      </c>
      <c r="H28" s="6" t="s">
        <v>223</v>
      </c>
      <c r="I28" s="8">
        <v>5</v>
      </c>
      <c r="J28" s="8">
        <v>5</v>
      </c>
      <c r="K28" s="8">
        <v>0.5</v>
      </c>
      <c r="L28" s="8">
        <v>0</v>
      </c>
      <c r="M28" s="8">
        <v>0</v>
      </c>
      <c r="N28" s="9">
        <f>SUM(I28:M28)</f>
        <v>10.5</v>
      </c>
      <c r="O28" s="5"/>
    </row>
    <row r="29" spans="1:15" ht="30">
      <c r="A29" s="5">
        <v>23</v>
      </c>
      <c r="B29" s="13" t="s">
        <v>828</v>
      </c>
      <c r="C29" s="6" t="s">
        <v>272</v>
      </c>
      <c r="D29" s="7" t="s">
        <v>273</v>
      </c>
      <c r="E29" s="6" t="s">
        <v>77</v>
      </c>
      <c r="F29" s="7">
        <v>9</v>
      </c>
      <c r="G29" s="7">
        <v>1</v>
      </c>
      <c r="H29" s="6" t="s">
        <v>78</v>
      </c>
      <c r="I29" s="8">
        <v>5</v>
      </c>
      <c r="J29" s="8">
        <v>5</v>
      </c>
      <c r="K29" s="8">
        <v>0.5</v>
      </c>
      <c r="L29" s="8">
        <v>0</v>
      </c>
      <c r="M29" s="8">
        <v>0</v>
      </c>
      <c r="N29" s="9">
        <f>SUM(I29:M29)</f>
        <v>10.5</v>
      </c>
      <c r="O29" s="5"/>
    </row>
    <row r="30" spans="1:15" ht="45">
      <c r="A30" s="44">
        <v>24</v>
      </c>
      <c r="B30" s="45" t="s">
        <v>869</v>
      </c>
      <c r="C30" s="46" t="s">
        <v>264</v>
      </c>
      <c r="D30" s="47" t="s">
        <v>265</v>
      </c>
      <c r="E30" s="46" t="s">
        <v>119</v>
      </c>
      <c r="F30" s="47">
        <v>9</v>
      </c>
      <c r="G30" s="47">
        <v>2</v>
      </c>
      <c r="H30" s="46" t="s">
        <v>266</v>
      </c>
      <c r="I30" s="48">
        <v>5</v>
      </c>
      <c r="J30" s="48">
        <v>5</v>
      </c>
      <c r="K30" s="48">
        <v>0.5</v>
      </c>
      <c r="L30" s="48">
        <v>0</v>
      </c>
      <c r="M30" s="48">
        <v>0</v>
      </c>
      <c r="N30" s="9">
        <f>SUM(I30:M30)</f>
        <v>10.5</v>
      </c>
      <c r="O30" s="5"/>
    </row>
    <row r="31" spans="1:15" ht="30">
      <c r="A31" s="5">
        <v>25</v>
      </c>
      <c r="B31" s="13" t="s">
        <v>876</v>
      </c>
      <c r="C31" s="6" t="s">
        <v>235</v>
      </c>
      <c r="D31" s="7" t="s">
        <v>236</v>
      </c>
      <c r="E31" s="6" t="s">
        <v>17</v>
      </c>
      <c r="F31" s="7">
        <v>9</v>
      </c>
      <c r="G31" s="7">
        <v>3</v>
      </c>
      <c r="H31" s="6" t="s">
        <v>123</v>
      </c>
      <c r="I31" s="8">
        <v>5</v>
      </c>
      <c r="J31" s="8">
        <v>5</v>
      </c>
      <c r="K31" s="8">
        <v>0</v>
      </c>
      <c r="L31" s="8">
        <v>0</v>
      </c>
      <c r="M31" s="14">
        <v>0</v>
      </c>
      <c r="N31" s="9">
        <f>SUM(I31:M31)</f>
        <v>10</v>
      </c>
      <c r="O31" s="5"/>
    </row>
    <row r="32" spans="1:15" ht="30">
      <c r="A32" s="5">
        <v>26</v>
      </c>
      <c r="B32" s="13" t="s">
        <v>853</v>
      </c>
      <c r="C32" s="6" t="s">
        <v>217</v>
      </c>
      <c r="D32" s="7" t="s">
        <v>218</v>
      </c>
      <c r="E32" s="6" t="s">
        <v>17</v>
      </c>
      <c r="F32" s="7">
        <v>9</v>
      </c>
      <c r="G32" s="7">
        <v>3</v>
      </c>
      <c r="H32" s="6" t="s">
        <v>123</v>
      </c>
      <c r="I32" s="8">
        <v>5</v>
      </c>
      <c r="J32" s="8">
        <v>4.5</v>
      </c>
      <c r="K32" s="8">
        <v>0.5</v>
      </c>
      <c r="L32" s="8">
        <v>0</v>
      </c>
      <c r="M32" s="8">
        <v>0</v>
      </c>
      <c r="N32" s="9">
        <f>SUM(I32:M32)</f>
        <v>10</v>
      </c>
      <c r="O32" s="5"/>
    </row>
    <row r="33" spans="1:15" ht="30">
      <c r="A33" s="5">
        <v>27</v>
      </c>
      <c r="B33" s="13" t="s">
        <v>852</v>
      </c>
      <c r="C33" s="6" t="s">
        <v>233</v>
      </c>
      <c r="D33" s="7" t="s">
        <v>234</v>
      </c>
      <c r="E33" s="6" t="s">
        <v>17</v>
      </c>
      <c r="F33" s="7">
        <v>9</v>
      </c>
      <c r="G33" s="7">
        <v>3</v>
      </c>
      <c r="H33" s="6" t="s">
        <v>123</v>
      </c>
      <c r="I33" s="8">
        <v>5</v>
      </c>
      <c r="J33" s="8">
        <v>1</v>
      </c>
      <c r="K33" s="8">
        <v>0</v>
      </c>
      <c r="L33" s="8">
        <v>4</v>
      </c>
      <c r="M33" s="8">
        <v>0</v>
      </c>
      <c r="N33" s="9">
        <f>SUM(I33:M33)</f>
        <v>10</v>
      </c>
      <c r="O33" s="5"/>
    </row>
    <row r="34" spans="1:15" ht="45">
      <c r="A34" s="5">
        <v>28</v>
      </c>
      <c r="B34" s="13" t="s">
        <v>838</v>
      </c>
      <c r="C34" s="6" t="s">
        <v>306</v>
      </c>
      <c r="D34" s="7" t="s">
        <v>307</v>
      </c>
      <c r="E34" s="6" t="s">
        <v>119</v>
      </c>
      <c r="F34" s="7">
        <v>9</v>
      </c>
      <c r="G34" s="7">
        <v>1</v>
      </c>
      <c r="H34" s="6" t="s">
        <v>266</v>
      </c>
      <c r="I34" s="8">
        <v>5</v>
      </c>
      <c r="J34" s="8">
        <v>5</v>
      </c>
      <c r="K34" s="8">
        <v>0</v>
      </c>
      <c r="L34" s="8">
        <v>0</v>
      </c>
      <c r="M34" s="8">
        <v>0</v>
      </c>
      <c r="N34" s="9">
        <f>SUM(I34:M34)</f>
        <v>10</v>
      </c>
      <c r="O34" s="5"/>
    </row>
    <row r="35" spans="1:15" ht="45">
      <c r="A35" s="5">
        <v>29</v>
      </c>
      <c r="B35" s="13" t="s">
        <v>830</v>
      </c>
      <c r="C35" s="6" t="s">
        <v>280</v>
      </c>
      <c r="D35" s="7" t="s">
        <v>281</v>
      </c>
      <c r="E35" s="6" t="s">
        <v>89</v>
      </c>
      <c r="F35" s="7">
        <v>9</v>
      </c>
      <c r="G35" s="7">
        <v>1</v>
      </c>
      <c r="H35" s="6" t="s">
        <v>90</v>
      </c>
      <c r="I35" s="8">
        <v>5</v>
      </c>
      <c r="J35" s="8">
        <v>5</v>
      </c>
      <c r="K35" s="8">
        <v>0</v>
      </c>
      <c r="L35" s="8">
        <v>0</v>
      </c>
      <c r="M35" s="8">
        <v>0</v>
      </c>
      <c r="N35" s="9">
        <f>SUM(I35:M35)</f>
        <v>10</v>
      </c>
      <c r="O35" s="5"/>
    </row>
    <row r="36" spans="1:15" ht="30">
      <c r="A36" s="5">
        <v>30</v>
      </c>
      <c r="B36" s="13" t="s">
        <v>851</v>
      </c>
      <c r="C36" s="6" t="s">
        <v>250</v>
      </c>
      <c r="D36" s="7" t="s">
        <v>251</v>
      </c>
      <c r="E36" s="6" t="s">
        <v>17</v>
      </c>
      <c r="F36" s="7">
        <v>9</v>
      </c>
      <c r="G36" s="7">
        <v>2</v>
      </c>
      <c r="H36" s="6" t="s">
        <v>123</v>
      </c>
      <c r="I36" s="8">
        <v>5</v>
      </c>
      <c r="J36" s="8">
        <v>4</v>
      </c>
      <c r="K36" s="8">
        <v>0</v>
      </c>
      <c r="L36" s="8">
        <v>0</v>
      </c>
      <c r="M36" s="8">
        <v>0.5</v>
      </c>
      <c r="N36" s="9">
        <f>SUM(I36:M36)</f>
        <v>9.5</v>
      </c>
      <c r="O36" s="5"/>
    </row>
    <row r="37" spans="1:15" ht="90">
      <c r="A37" s="5">
        <v>31</v>
      </c>
      <c r="B37" s="13" t="s">
        <v>842</v>
      </c>
      <c r="C37" s="6" t="s">
        <v>258</v>
      </c>
      <c r="D37" s="7" t="s">
        <v>259</v>
      </c>
      <c r="E37" s="6" t="s">
        <v>126</v>
      </c>
      <c r="F37" s="7">
        <v>9</v>
      </c>
      <c r="G37" s="7">
        <v>2</v>
      </c>
      <c r="H37" s="6" t="s">
        <v>127</v>
      </c>
      <c r="I37" s="8">
        <v>5</v>
      </c>
      <c r="J37" s="8">
        <v>4</v>
      </c>
      <c r="K37" s="8">
        <v>0.5</v>
      </c>
      <c r="L37" s="8">
        <v>0</v>
      </c>
      <c r="M37" s="8">
        <v>0</v>
      </c>
      <c r="N37" s="9">
        <f>SUM(I37:M37)</f>
        <v>9.5</v>
      </c>
      <c r="O37" s="5"/>
    </row>
    <row r="38" spans="1:15" ht="45">
      <c r="A38" s="5">
        <v>32</v>
      </c>
      <c r="B38" s="13" t="s">
        <v>856</v>
      </c>
      <c r="C38" s="6" t="s">
        <v>319</v>
      </c>
      <c r="D38" s="7" t="s">
        <v>320</v>
      </c>
      <c r="E38" s="6" t="s">
        <v>109</v>
      </c>
      <c r="F38" s="7">
        <v>9</v>
      </c>
      <c r="G38" s="7">
        <v>1</v>
      </c>
      <c r="H38" s="6" t="s">
        <v>254</v>
      </c>
      <c r="I38" s="8">
        <v>4</v>
      </c>
      <c r="J38" s="8">
        <v>5</v>
      </c>
      <c r="K38" s="8">
        <v>0</v>
      </c>
      <c r="L38" s="8">
        <v>0</v>
      </c>
      <c r="M38" s="8">
        <v>0</v>
      </c>
      <c r="N38" s="9">
        <f>SUM(I38:M38)</f>
        <v>9</v>
      </c>
      <c r="O38" s="5"/>
    </row>
    <row r="39" spans="1:15" ht="45">
      <c r="A39" s="5">
        <v>33</v>
      </c>
      <c r="B39" s="13" t="s">
        <v>837</v>
      </c>
      <c r="C39" s="6" t="s">
        <v>291</v>
      </c>
      <c r="D39" s="7" t="s">
        <v>292</v>
      </c>
      <c r="E39" s="6" t="s">
        <v>293</v>
      </c>
      <c r="F39" s="7">
        <v>9</v>
      </c>
      <c r="G39" s="7">
        <v>1</v>
      </c>
      <c r="H39" s="6" t="s">
        <v>294</v>
      </c>
      <c r="I39" s="8">
        <v>4</v>
      </c>
      <c r="J39" s="8">
        <v>4</v>
      </c>
      <c r="K39" s="8">
        <v>0</v>
      </c>
      <c r="L39" s="8">
        <v>0</v>
      </c>
      <c r="M39" s="8">
        <v>0</v>
      </c>
      <c r="N39" s="9">
        <f>SUM(I39:M39)</f>
        <v>8</v>
      </c>
      <c r="O39" s="5"/>
    </row>
    <row r="40" spans="1:15" ht="45">
      <c r="A40" s="5">
        <v>34</v>
      </c>
      <c r="B40" s="13" t="s">
        <v>831</v>
      </c>
      <c r="C40" s="6" t="s">
        <v>267</v>
      </c>
      <c r="D40" s="7" t="s">
        <v>247</v>
      </c>
      <c r="E40" s="6" t="s">
        <v>46</v>
      </c>
      <c r="F40" s="7">
        <v>9</v>
      </c>
      <c r="G40" s="7">
        <v>2</v>
      </c>
      <c r="H40" s="6" t="s">
        <v>268</v>
      </c>
      <c r="I40" s="8">
        <v>3</v>
      </c>
      <c r="J40" s="8">
        <v>5</v>
      </c>
      <c r="K40" s="8">
        <v>0</v>
      </c>
      <c r="L40" s="8">
        <v>0</v>
      </c>
      <c r="M40" s="8">
        <v>0</v>
      </c>
      <c r="N40" s="9">
        <f>SUM(I40:M40)</f>
        <v>8</v>
      </c>
      <c r="O40" s="5"/>
    </row>
    <row r="41" spans="1:15" ht="45">
      <c r="A41" s="5">
        <v>35</v>
      </c>
      <c r="B41" s="13" t="s">
        <v>865</v>
      </c>
      <c r="C41" s="6" t="s">
        <v>310</v>
      </c>
      <c r="D41" s="7" t="s">
        <v>311</v>
      </c>
      <c r="E41" s="6" t="s">
        <v>312</v>
      </c>
      <c r="F41" s="7">
        <v>9</v>
      </c>
      <c r="G41" s="7">
        <v>1</v>
      </c>
      <c r="H41" s="6" t="s">
        <v>313</v>
      </c>
      <c r="I41" s="8">
        <v>2</v>
      </c>
      <c r="J41" s="8">
        <v>5</v>
      </c>
      <c r="K41" s="8">
        <v>0.5</v>
      </c>
      <c r="L41" s="8">
        <v>0</v>
      </c>
      <c r="M41" s="8">
        <v>0</v>
      </c>
      <c r="N41" s="9">
        <f>SUM(I41:M41)</f>
        <v>7.5</v>
      </c>
      <c r="O41" s="5"/>
    </row>
    <row r="42" spans="1:15" ht="30">
      <c r="A42" s="5">
        <v>36</v>
      </c>
      <c r="B42" s="13" t="s">
        <v>847</v>
      </c>
      <c r="C42" s="6" t="s">
        <v>262</v>
      </c>
      <c r="D42" s="7" t="s">
        <v>263</v>
      </c>
      <c r="E42" s="6" t="s">
        <v>17</v>
      </c>
      <c r="F42" s="7">
        <v>9</v>
      </c>
      <c r="G42" s="7">
        <v>2</v>
      </c>
      <c r="H42" s="6" t="s">
        <v>123</v>
      </c>
      <c r="I42" s="8">
        <v>2</v>
      </c>
      <c r="J42" s="8">
        <v>5</v>
      </c>
      <c r="K42" s="8">
        <v>0</v>
      </c>
      <c r="L42" s="8">
        <v>0</v>
      </c>
      <c r="M42" s="8">
        <v>0</v>
      </c>
      <c r="N42" s="9">
        <f>SUM(I42:M42)</f>
        <v>7</v>
      </c>
      <c r="O42" s="5"/>
    </row>
    <row r="43" spans="1:15" ht="45">
      <c r="A43" s="5">
        <v>37</v>
      </c>
      <c r="B43" s="13" t="s">
        <v>840</v>
      </c>
      <c r="C43" s="6" t="s">
        <v>330</v>
      </c>
      <c r="D43" s="7" t="s">
        <v>152</v>
      </c>
      <c r="E43" s="6" t="s">
        <v>285</v>
      </c>
      <c r="F43" s="7">
        <v>9</v>
      </c>
      <c r="G43" s="7">
        <v>1</v>
      </c>
      <c r="H43" s="6" t="s">
        <v>286</v>
      </c>
      <c r="I43" s="8">
        <v>2</v>
      </c>
      <c r="J43" s="8">
        <v>5</v>
      </c>
      <c r="K43" s="8">
        <v>0</v>
      </c>
      <c r="L43" s="8">
        <v>0</v>
      </c>
      <c r="M43" s="8">
        <v>0</v>
      </c>
      <c r="N43" s="9">
        <f>SUM(I43:M43)</f>
        <v>7</v>
      </c>
      <c r="O43" s="5"/>
    </row>
    <row r="44" spans="1:15" ht="45">
      <c r="A44" s="5">
        <v>38</v>
      </c>
      <c r="B44" s="13" t="s">
        <v>862</v>
      </c>
      <c r="C44" s="6" t="s">
        <v>269</v>
      </c>
      <c r="D44" s="7" t="s">
        <v>270</v>
      </c>
      <c r="E44" s="6" t="s">
        <v>89</v>
      </c>
      <c r="F44" s="7">
        <v>9</v>
      </c>
      <c r="G44" s="7">
        <v>2</v>
      </c>
      <c r="H44" s="6" t="s">
        <v>271</v>
      </c>
      <c r="I44" s="8">
        <v>5</v>
      </c>
      <c r="J44" s="8">
        <v>1</v>
      </c>
      <c r="K44" s="8">
        <v>0</v>
      </c>
      <c r="L44" s="8">
        <v>0</v>
      </c>
      <c r="M44" s="8">
        <v>0</v>
      </c>
      <c r="N44" s="9">
        <f>SUM(I44:M44)</f>
        <v>6</v>
      </c>
      <c r="O44" s="5"/>
    </row>
    <row r="45" spans="1:15" ht="30">
      <c r="A45" s="5">
        <v>39</v>
      </c>
      <c r="B45" s="13" t="s">
        <v>836</v>
      </c>
      <c r="C45" s="6" t="s">
        <v>303</v>
      </c>
      <c r="D45" s="7" t="s">
        <v>304</v>
      </c>
      <c r="E45" s="6" t="s">
        <v>77</v>
      </c>
      <c r="F45" s="7">
        <v>9</v>
      </c>
      <c r="G45" s="7">
        <v>1</v>
      </c>
      <c r="H45" s="6" t="s">
        <v>305</v>
      </c>
      <c r="I45" s="8">
        <v>1</v>
      </c>
      <c r="J45" s="8">
        <v>5</v>
      </c>
      <c r="K45" s="8">
        <v>0</v>
      </c>
      <c r="L45" s="8">
        <v>0</v>
      </c>
      <c r="M45" s="8">
        <v>0</v>
      </c>
      <c r="N45" s="9">
        <f>SUM(I45:M45)</f>
        <v>6</v>
      </c>
      <c r="O45" s="5"/>
    </row>
    <row r="46" spans="1:15" ht="45">
      <c r="A46" s="5">
        <v>40</v>
      </c>
      <c r="B46" s="13" t="s">
        <v>868</v>
      </c>
      <c r="C46" s="6" t="s">
        <v>252</v>
      </c>
      <c r="D46" s="7" t="s">
        <v>253</v>
      </c>
      <c r="E46" s="6" t="s">
        <v>109</v>
      </c>
      <c r="F46" s="7">
        <v>9</v>
      </c>
      <c r="G46" s="7">
        <v>2</v>
      </c>
      <c r="H46" s="6" t="s">
        <v>254</v>
      </c>
      <c r="I46" s="8">
        <v>2</v>
      </c>
      <c r="J46" s="8">
        <v>3</v>
      </c>
      <c r="K46" s="8">
        <v>0</v>
      </c>
      <c r="L46" s="8">
        <v>0</v>
      </c>
      <c r="M46" s="8">
        <v>0</v>
      </c>
      <c r="N46" s="9">
        <f>SUM(I46:M46)</f>
        <v>5</v>
      </c>
      <c r="O46" s="5"/>
    </row>
    <row r="47" spans="1:15" ht="75">
      <c r="A47" s="5">
        <v>41</v>
      </c>
      <c r="B47" s="13" t="s">
        <v>829</v>
      </c>
      <c r="C47" s="6" t="s">
        <v>326</v>
      </c>
      <c r="D47" s="7" t="s">
        <v>327</v>
      </c>
      <c r="E47" s="6" t="s">
        <v>66</v>
      </c>
      <c r="F47" s="7">
        <v>9</v>
      </c>
      <c r="G47" s="7">
        <v>1</v>
      </c>
      <c r="H47" s="6" t="s">
        <v>67</v>
      </c>
      <c r="I47" s="8">
        <v>3</v>
      </c>
      <c r="J47" s="8">
        <v>1</v>
      </c>
      <c r="K47" s="8">
        <v>0</v>
      </c>
      <c r="L47" s="8">
        <v>1</v>
      </c>
      <c r="M47" s="8">
        <v>0</v>
      </c>
      <c r="N47" s="9">
        <f>SUM(I47:M47)</f>
        <v>5</v>
      </c>
      <c r="O47" s="5"/>
    </row>
    <row r="48" spans="1:15" ht="60">
      <c r="A48" s="5">
        <v>42</v>
      </c>
      <c r="B48" s="13" t="s">
        <v>832</v>
      </c>
      <c r="C48" s="6" t="s">
        <v>248</v>
      </c>
      <c r="D48" s="7" t="s">
        <v>249</v>
      </c>
      <c r="E48" s="6" t="s">
        <v>40</v>
      </c>
      <c r="F48" s="7">
        <v>9</v>
      </c>
      <c r="G48" s="7">
        <v>2</v>
      </c>
      <c r="H48" s="6" t="s">
        <v>153</v>
      </c>
      <c r="I48" s="8">
        <v>0</v>
      </c>
      <c r="J48" s="8">
        <v>3</v>
      </c>
      <c r="K48" s="8">
        <v>0</v>
      </c>
      <c r="L48" s="8">
        <v>1</v>
      </c>
      <c r="M48" s="8">
        <v>0</v>
      </c>
      <c r="N48" s="9">
        <f>SUM(I48:M48)</f>
        <v>4</v>
      </c>
      <c r="O48" s="5"/>
    </row>
    <row r="49" spans="1:16" ht="45">
      <c r="A49" s="5">
        <v>43</v>
      </c>
      <c r="B49" s="13" t="s">
        <v>864</v>
      </c>
      <c r="C49" s="6" t="s">
        <v>219</v>
      </c>
      <c r="D49" s="7" t="s">
        <v>220</v>
      </c>
      <c r="E49" s="6" t="s">
        <v>134</v>
      </c>
      <c r="F49" s="7">
        <v>9</v>
      </c>
      <c r="G49" s="7">
        <v>3</v>
      </c>
      <c r="H49" s="6" t="s">
        <v>135</v>
      </c>
      <c r="I49" s="8">
        <v>0</v>
      </c>
      <c r="J49" s="8">
        <v>2</v>
      </c>
      <c r="K49" s="8">
        <v>0</v>
      </c>
      <c r="L49" s="8">
        <v>0</v>
      </c>
      <c r="M49" s="8">
        <v>0</v>
      </c>
      <c r="N49" s="9">
        <f>SUM(I49:M49)</f>
        <v>2</v>
      </c>
      <c r="O49" s="5"/>
    </row>
    <row r="50" spans="1:16" ht="60">
      <c r="A50" s="5">
        <v>44</v>
      </c>
      <c r="B50" s="13" t="s">
        <v>839</v>
      </c>
      <c r="C50" s="6" t="s">
        <v>224</v>
      </c>
      <c r="D50" s="7" t="s">
        <v>168</v>
      </c>
      <c r="E50" s="6" t="s">
        <v>40</v>
      </c>
      <c r="F50" s="7">
        <v>9</v>
      </c>
      <c r="G50" s="7">
        <v>3</v>
      </c>
      <c r="H50" s="6" t="s">
        <v>153</v>
      </c>
      <c r="I50" s="8">
        <v>0</v>
      </c>
      <c r="J50" s="8">
        <v>2</v>
      </c>
      <c r="K50" s="8">
        <v>0</v>
      </c>
      <c r="L50" s="8">
        <v>0</v>
      </c>
      <c r="M50" s="8">
        <v>0</v>
      </c>
      <c r="N50" s="9">
        <f>SUM(I50:M50)</f>
        <v>2</v>
      </c>
      <c r="O50" s="5"/>
    </row>
    <row r="51" spans="1:16" ht="45">
      <c r="A51" s="5">
        <v>45</v>
      </c>
      <c r="B51" s="13" t="s">
        <v>835</v>
      </c>
      <c r="C51" s="6" t="s">
        <v>295</v>
      </c>
      <c r="D51" s="7" t="s">
        <v>296</v>
      </c>
      <c r="E51" s="6" t="s">
        <v>229</v>
      </c>
      <c r="F51" s="7">
        <v>9</v>
      </c>
      <c r="G51" s="7">
        <v>1</v>
      </c>
      <c r="H51" s="6" t="s">
        <v>257</v>
      </c>
      <c r="I51" s="8">
        <v>0</v>
      </c>
      <c r="J51" s="8">
        <v>1</v>
      </c>
      <c r="K51" s="8">
        <v>0</v>
      </c>
      <c r="L51" s="8">
        <v>0</v>
      </c>
      <c r="M51" s="8">
        <v>0</v>
      </c>
      <c r="N51" s="9">
        <f>SUM(I51:M51)</f>
        <v>1</v>
      </c>
      <c r="O51" s="5"/>
    </row>
    <row r="52" spans="1:16" ht="60">
      <c r="A52" s="5">
        <v>46</v>
      </c>
      <c r="B52" s="13" t="s">
        <v>863</v>
      </c>
      <c r="C52" s="6" t="s">
        <v>316</v>
      </c>
      <c r="D52" s="7" t="s">
        <v>317</v>
      </c>
      <c r="E52" s="6" t="s">
        <v>105</v>
      </c>
      <c r="F52" s="7">
        <v>9</v>
      </c>
      <c r="G52" s="7">
        <v>1</v>
      </c>
      <c r="H52" s="6" t="s">
        <v>318</v>
      </c>
      <c r="I52" s="8">
        <v>0</v>
      </c>
      <c r="J52" s="8">
        <v>0</v>
      </c>
      <c r="K52" s="8">
        <v>0.5</v>
      </c>
      <c r="L52" s="8">
        <v>0</v>
      </c>
      <c r="M52" s="8">
        <v>0</v>
      </c>
      <c r="N52" s="9">
        <f>SUM(I52:M52)</f>
        <v>0.5</v>
      </c>
      <c r="O52" s="5"/>
    </row>
    <row r="53" spans="1:16" ht="45">
      <c r="A53" s="5">
        <v>47</v>
      </c>
      <c r="B53" s="13" t="s">
        <v>861</v>
      </c>
      <c r="C53" s="6" t="s">
        <v>243</v>
      </c>
      <c r="D53" s="7" t="s">
        <v>244</v>
      </c>
      <c r="E53" s="6" t="s">
        <v>83</v>
      </c>
      <c r="F53" s="7">
        <v>9</v>
      </c>
      <c r="G53" s="7">
        <v>2</v>
      </c>
      <c r="H53" s="6" t="s">
        <v>84</v>
      </c>
      <c r="I53" s="8">
        <v>0</v>
      </c>
      <c r="J53" s="8">
        <v>0</v>
      </c>
      <c r="K53" s="8">
        <v>0.5</v>
      </c>
      <c r="L53" s="8">
        <v>0</v>
      </c>
      <c r="M53" s="8">
        <v>0</v>
      </c>
      <c r="N53" s="9">
        <f>SUM(I53:M53)</f>
        <v>0.5</v>
      </c>
      <c r="O53" s="5"/>
    </row>
    <row r="54" spans="1:16" ht="45">
      <c r="A54" s="5">
        <v>48</v>
      </c>
      <c r="B54" s="13" t="s">
        <v>854</v>
      </c>
      <c r="C54" s="6" t="s">
        <v>255</v>
      </c>
      <c r="D54" s="7" t="s">
        <v>256</v>
      </c>
      <c r="E54" s="6" t="s">
        <v>229</v>
      </c>
      <c r="F54" s="7">
        <v>9</v>
      </c>
      <c r="G54" s="7">
        <v>2</v>
      </c>
      <c r="H54" s="6" t="s">
        <v>257</v>
      </c>
      <c r="I54" s="8">
        <v>0</v>
      </c>
      <c r="J54" s="8">
        <v>0</v>
      </c>
      <c r="K54" s="8">
        <v>0.5</v>
      </c>
      <c r="L54" s="8">
        <v>0</v>
      </c>
      <c r="M54" s="8">
        <v>0</v>
      </c>
      <c r="N54" s="9">
        <f>SUM(I54:M54)</f>
        <v>0.5</v>
      </c>
      <c r="O54" s="5"/>
    </row>
    <row r="56" spans="1:16">
      <c r="A56" s="15" t="s">
        <v>960</v>
      </c>
      <c r="B56" s="10"/>
      <c r="C56" s="10"/>
      <c r="F56" s="16"/>
      <c r="G56" s="16"/>
      <c r="H56" s="19"/>
      <c r="I56" s="16"/>
      <c r="J56" s="16"/>
    </row>
    <row r="57" spans="1:16">
      <c r="F57" s="16"/>
      <c r="G57" s="16"/>
      <c r="H57" s="16"/>
      <c r="I57" s="16"/>
      <c r="J57" s="16"/>
      <c r="M57" s="16"/>
      <c r="N57" s="16"/>
      <c r="O57" s="16"/>
      <c r="P57" s="17"/>
    </row>
    <row r="58" spans="1:16">
      <c r="A58" t="s">
        <v>969</v>
      </c>
      <c r="B58" s="16"/>
      <c r="C58" s="11"/>
      <c r="D58" s="11"/>
      <c r="E58" s="12" t="s">
        <v>963</v>
      </c>
      <c r="F58" s="16"/>
      <c r="M58" s="16"/>
      <c r="N58" s="16"/>
      <c r="O58" s="16"/>
      <c r="P58" s="17"/>
    </row>
    <row r="59" spans="1:16">
      <c r="B59" s="16"/>
      <c r="C59" s="11"/>
      <c r="D59" s="11"/>
      <c r="E59" s="18" t="s">
        <v>965</v>
      </c>
      <c r="F59" s="16"/>
      <c r="M59" s="16"/>
      <c r="N59" s="16"/>
      <c r="O59" s="16"/>
      <c r="P59" s="17"/>
    </row>
    <row r="60" spans="1:16">
      <c r="B60" s="16"/>
      <c r="C60" s="11"/>
      <c r="D60" s="11"/>
      <c r="E60" s="18" t="s">
        <v>962</v>
      </c>
      <c r="F60" s="16"/>
      <c r="H60" s="16"/>
      <c r="I60" s="16"/>
      <c r="J60" s="16"/>
      <c r="M60" s="16"/>
      <c r="N60" s="16"/>
      <c r="O60" s="16"/>
      <c r="P60" s="17"/>
    </row>
    <row r="61" spans="1:16">
      <c r="B61" s="16"/>
      <c r="C61" s="11"/>
      <c r="D61" s="11"/>
      <c r="E61" s="18" t="s">
        <v>964</v>
      </c>
      <c r="F61" s="16"/>
      <c r="H61" s="16"/>
      <c r="I61" s="16"/>
      <c r="J61" s="16"/>
      <c r="M61" s="16"/>
      <c r="N61" s="16"/>
      <c r="O61" s="16"/>
      <c r="P61" s="17"/>
    </row>
    <row r="62" spans="1:16">
      <c r="B62" s="16"/>
      <c r="C62" s="11"/>
      <c r="D62" s="11"/>
      <c r="E62" s="18" t="s">
        <v>970</v>
      </c>
      <c r="F62" s="16"/>
      <c r="H62" s="16"/>
      <c r="I62" s="16"/>
      <c r="J62" s="16"/>
      <c r="M62" s="16"/>
      <c r="N62" s="16"/>
      <c r="O62" s="16"/>
      <c r="P62" s="17"/>
    </row>
    <row r="63" spans="1:16">
      <c r="B63" s="16"/>
      <c r="C63" s="11"/>
      <c r="D63" s="11"/>
      <c r="E63" s="18" t="s">
        <v>961</v>
      </c>
      <c r="F63" s="16"/>
      <c r="H63" s="16"/>
      <c r="I63" s="16"/>
      <c r="J63" s="16"/>
      <c r="M63" s="16"/>
      <c r="N63" s="16"/>
      <c r="O63" s="16"/>
      <c r="P63" s="17"/>
    </row>
    <row r="66" spans="6:11">
      <c r="F66" s="16"/>
      <c r="G66" s="16"/>
      <c r="H66" s="19"/>
      <c r="I66" s="16"/>
      <c r="J66" s="16"/>
      <c r="K66" s="16"/>
    </row>
  </sheetData>
  <sortState ref="B7:N54">
    <sortCondition descending="1" ref="N7:N54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69930555555555596" right="0.69930555555555596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topLeftCell="A19" zoomScale="85" zoomScaleNormal="85" workbookViewId="0">
      <selection activeCell="R23" sqref="R23"/>
    </sheetView>
  </sheetViews>
  <sheetFormatPr defaultColWidth="9.140625" defaultRowHeight="15"/>
  <cols>
    <col min="1" max="1" width="5" customWidth="1"/>
    <col min="2" max="2" width="9.7109375" style="1" customWidth="1"/>
    <col min="3" max="3" width="22.42578125" style="2" customWidth="1"/>
    <col min="4" max="4" width="10.85546875" style="3" customWidth="1"/>
    <col min="5" max="5" width="30" style="2" customWidth="1"/>
    <col min="6" max="6" width="4.42578125" style="1" customWidth="1"/>
    <col min="7" max="7" width="4.42578125" style="1" hidden="1" customWidth="1"/>
    <col min="8" max="8" width="23.85546875" style="2" customWidth="1"/>
    <col min="9" max="13" width="5.42578125" style="1" customWidth="1"/>
    <col min="14" max="14" width="10.28515625" style="1" customWidth="1"/>
    <col min="15" max="15" width="9.140625" style="1" customWidth="1"/>
  </cols>
  <sheetData>
    <row r="1" spans="1:15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22" t="s">
        <v>331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6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>
      <c r="A5" s="27" t="s">
        <v>4</v>
      </c>
      <c r="B5" s="28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4" t="s">
        <v>12</v>
      </c>
      <c r="J5" s="25"/>
      <c r="K5" s="25"/>
      <c r="L5" s="25"/>
      <c r="M5" s="26"/>
      <c r="N5" s="30" t="s">
        <v>13</v>
      </c>
      <c r="O5" s="28" t="s">
        <v>14</v>
      </c>
    </row>
    <row r="6" spans="1:15">
      <c r="A6" s="27"/>
      <c r="B6" s="28"/>
      <c r="C6" s="27"/>
      <c r="D6" s="27"/>
      <c r="E6" s="27"/>
      <c r="F6" s="27"/>
      <c r="G6" s="27"/>
      <c r="H6" s="27"/>
      <c r="I6" s="4">
        <v>1</v>
      </c>
      <c r="J6" s="4">
        <v>2</v>
      </c>
      <c r="K6" s="4">
        <v>3</v>
      </c>
      <c r="L6" s="4">
        <v>4</v>
      </c>
      <c r="M6" s="4">
        <v>5</v>
      </c>
      <c r="N6" s="30"/>
      <c r="O6" s="28"/>
    </row>
    <row r="7" spans="1:15" ht="30">
      <c r="A7" s="5">
        <v>1</v>
      </c>
      <c r="B7" s="13" t="s">
        <v>816</v>
      </c>
      <c r="C7" s="6" t="s">
        <v>369</v>
      </c>
      <c r="D7" s="7" t="s">
        <v>370</v>
      </c>
      <c r="E7" s="6" t="s">
        <v>21</v>
      </c>
      <c r="F7" s="7">
        <v>8</v>
      </c>
      <c r="G7" s="7">
        <v>3</v>
      </c>
      <c r="H7" s="6" t="s">
        <v>339</v>
      </c>
      <c r="I7" s="8">
        <v>5</v>
      </c>
      <c r="J7" s="8">
        <v>5</v>
      </c>
      <c r="K7" s="8">
        <v>5</v>
      </c>
      <c r="L7" s="8">
        <v>5</v>
      </c>
      <c r="M7" s="8">
        <v>1.5</v>
      </c>
      <c r="N7" s="9">
        <f>SUM(I7:M7)</f>
        <v>21.5</v>
      </c>
      <c r="O7" s="5" t="s">
        <v>966</v>
      </c>
    </row>
    <row r="8" spans="1:15" ht="60">
      <c r="A8" s="5">
        <v>2</v>
      </c>
      <c r="B8" s="13" t="s">
        <v>789</v>
      </c>
      <c r="C8" s="6" t="s">
        <v>456</v>
      </c>
      <c r="D8" s="7" t="s">
        <v>457</v>
      </c>
      <c r="E8" s="6" t="s">
        <v>105</v>
      </c>
      <c r="F8" s="7">
        <v>8</v>
      </c>
      <c r="G8" s="7">
        <v>1</v>
      </c>
      <c r="H8" s="6" t="s">
        <v>129</v>
      </c>
      <c r="I8" s="8">
        <v>5</v>
      </c>
      <c r="J8" s="8">
        <v>5</v>
      </c>
      <c r="K8" s="8">
        <v>5</v>
      </c>
      <c r="L8" s="8">
        <v>4</v>
      </c>
      <c r="M8" s="8">
        <v>2</v>
      </c>
      <c r="N8" s="9">
        <f>SUM(I8:M8)</f>
        <v>21</v>
      </c>
      <c r="O8" s="5" t="s">
        <v>966</v>
      </c>
    </row>
    <row r="9" spans="1:15" ht="30">
      <c r="A9" s="5">
        <v>3</v>
      </c>
      <c r="B9" s="13" t="s">
        <v>797</v>
      </c>
      <c r="C9" s="6" t="s">
        <v>464</v>
      </c>
      <c r="D9" s="7" t="s">
        <v>465</v>
      </c>
      <c r="E9" s="6" t="s">
        <v>21</v>
      </c>
      <c r="F9" s="7">
        <v>8</v>
      </c>
      <c r="G9" s="7">
        <v>1</v>
      </c>
      <c r="H9" s="6" t="s">
        <v>339</v>
      </c>
      <c r="I9" s="8">
        <v>0</v>
      </c>
      <c r="J9" s="8">
        <v>5</v>
      </c>
      <c r="K9" s="8">
        <v>5</v>
      </c>
      <c r="L9" s="8">
        <v>5</v>
      </c>
      <c r="M9" s="8">
        <v>4.5</v>
      </c>
      <c r="N9" s="9">
        <f>SUM(I9:M9)</f>
        <v>19.5</v>
      </c>
      <c r="O9" s="5" t="s">
        <v>967</v>
      </c>
    </row>
    <row r="10" spans="1:15" ht="30">
      <c r="A10" s="5">
        <v>4</v>
      </c>
      <c r="B10" s="13" t="s">
        <v>773</v>
      </c>
      <c r="C10" s="6" t="s">
        <v>340</v>
      </c>
      <c r="D10" s="7" t="s">
        <v>341</v>
      </c>
      <c r="E10" s="6" t="s">
        <v>21</v>
      </c>
      <c r="F10" s="7">
        <v>8</v>
      </c>
      <c r="G10" s="7">
        <v>3</v>
      </c>
      <c r="H10" s="6" t="s">
        <v>339</v>
      </c>
      <c r="I10" s="8">
        <v>3</v>
      </c>
      <c r="J10" s="8">
        <v>5</v>
      </c>
      <c r="K10" s="8">
        <v>5</v>
      </c>
      <c r="L10" s="8">
        <v>4.5</v>
      </c>
      <c r="M10" s="8">
        <v>2</v>
      </c>
      <c r="N10" s="9">
        <f>SUM(I10:M10)</f>
        <v>19.5</v>
      </c>
      <c r="O10" s="5" t="s">
        <v>967</v>
      </c>
    </row>
    <row r="11" spans="1:15" ht="30">
      <c r="A11" s="5">
        <v>5</v>
      </c>
      <c r="B11" s="13" t="s">
        <v>818</v>
      </c>
      <c r="C11" s="6" t="s">
        <v>425</v>
      </c>
      <c r="D11" s="7" t="s">
        <v>426</v>
      </c>
      <c r="E11" s="6" t="s">
        <v>21</v>
      </c>
      <c r="F11" s="7">
        <v>8</v>
      </c>
      <c r="G11" s="7">
        <v>2</v>
      </c>
      <c r="H11" s="6" t="s">
        <v>339</v>
      </c>
      <c r="I11" s="8">
        <v>0</v>
      </c>
      <c r="J11" s="8">
        <v>5</v>
      </c>
      <c r="K11" s="8">
        <v>5</v>
      </c>
      <c r="L11" s="8">
        <v>4.5</v>
      </c>
      <c r="M11" s="8">
        <v>4.5</v>
      </c>
      <c r="N11" s="9">
        <f>SUM(I11:M11)</f>
        <v>19</v>
      </c>
      <c r="O11" s="5" t="s">
        <v>967</v>
      </c>
    </row>
    <row r="12" spans="1:15" ht="45">
      <c r="A12" s="44">
        <v>6</v>
      </c>
      <c r="B12" s="45" t="s">
        <v>794</v>
      </c>
      <c r="C12" s="46" t="s">
        <v>438</v>
      </c>
      <c r="D12" s="47" t="s">
        <v>439</v>
      </c>
      <c r="E12" s="46" t="s">
        <v>21</v>
      </c>
      <c r="F12" s="47">
        <v>8</v>
      </c>
      <c r="G12" s="47">
        <v>1</v>
      </c>
      <c r="H12" s="46" t="s">
        <v>339</v>
      </c>
      <c r="I12" s="48">
        <v>0</v>
      </c>
      <c r="J12" s="48">
        <v>5</v>
      </c>
      <c r="K12" s="48">
        <v>5</v>
      </c>
      <c r="L12" s="48">
        <v>3.5</v>
      </c>
      <c r="M12" s="48">
        <v>5</v>
      </c>
      <c r="N12" s="9">
        <f>SUM(I12:M12)</f>
        <v>18.5</v>
      </c>
      <c r="O12" s="5" t="s">
        <v>967</v>
      </c>
    </row>
    <row r="13" spans="1:15" ht="45">
      <c r="A13" s="5">
        <v>7</v>
      </c>
      <c r="B13" s="13" t="s">
        <v>810</v>
      </c>
      <c r="C13" s="6" t="s">
        <v>449</v>
      </c>
      <c r="D13" s="7" t="s">
        <v>391</v>
      </c>
      <c r="E13" s="6" t="s">
        <v>312</v>
      </c>
      <c r="F13" s="7">
        <v>8</v>
      </c>
      <c r="G13" s="7">
        <v>1</v>
      </c>
      <c r="H13" s="6" t="s">
        <v>362</v>
      </c>
      <c r="I13" s="8">
        <v>5</v>
      </c>
      <c r="J13" s="8">
        <v>5</v>
      </c>
      <c r="K13" s="8">
        <v>5</v>
      </c>
      <c r="L13" s="8">
        <v>0.5</v>
      </c>
      <c r="M13" s="8">
        <v>2</v>
      </c>
      <c r="N13" s="9">
        <f>SUM(I13:M13)</f>
        <v>17.5</v>
      </c>
      <c r="O13" s="5" t="s">
        <v>967</v>
      </c>
    </row>
    <row r="14" spans="1:15" ht="30">
      <c r="A14" s="5">
        <v>8</v>
      </c>
      <c r="B14" s="13" t="s">
        <v>772</v>
      </c>
      <c r="C14" s="6" t="s">
        <v>332</v>
      </c>
      <c r="D14" s="7" t="s">
        <v>333</v>
      </c>
      <c r="E14" s="6" t="s">
        <v>17</v>
      </c>
      <c r="F14" s="7">
        <v>8</v>
      </c>
      <c r="G14" s="7">
        <v>3</v>
      </c>
      <c r="H14" s="6" t="s">
        <v>334</v>
      </c>
      <c r="I14" s="8">
        <v>5</v>
      </c>
      <c r="J14" s="8">
        <v>5</v>
      </c>
      <c r="K14" s="8">
        <v>4</v>
      </c>
      <c r="L14" s="8">
        <v>1.5</v>
      </c>
      <c r="M14" s="8">
        <v>2</v>
      </c>
      <c r="N14" s="9">
        <f>SUM(I14:M14)</f>
        <v>17.5</v>
      </c>
      <c r="O14" s="5" t="s">
        <v>967</v>
      </c>
    </row>
    <row r="15" spans="1:15" ht="30">
      <c r="A15" s="5">
        <v>9</v>
      </c>
      <c r="B15" s="13" t="s">
        <v>779</v>
      </c>
      <c r="C15" s="6" t="s">
        <v>447</v>
      </c>
      <c r="D15" s="7" t="s">
        <v>448</v>
      </c>
      <c r="E15" s="6" t="s">
        <v>21</v>
      </c>
      <c r="F15" s="7">
        <v>8</v>
      </c>
      <c r="G15" s="7">
        <v>1</v>
      </c>
      <c r="H15" s="6" t="s">
        <v>339</v>
      </c>
      <c r="I15" s="8">
        <v>3</v>
      </c>
      <c r="J15" s="8">
        <v>5</v>
      </c>
      <c r="K15" s="8">
        <v>4</v>
      </c>
      <c r="L15" s="8">
        <v>2.5</v>
      </c>
      <c r="M15" s="8">
        <v>2.5</v>
      </c>
      <c r="N15" s="9">
        <f>SUM(I15:M15)</f>
        <v>17</v>
      </c>
      <c r="O15" s="5" t="s">
        <v>967</v>
      </c>
    </row>
    <row r="16" spans="1:15" ht="30">
      <c r="A16" s="5">
        <v>10</v>
      </c>
      <c r="B16" s="13" t="s">
        <v>819</v>
      </c>
      <c r="C16" s="6" t="s">
        <v>408</v>
      </c>
      <c r="D16" s="7" t="s">
        <v>409</v>
      </c>
      <c r="E16" s="6" t="s">
        <v>17</v>
      </c>
      <c r="F16" s="7">
        <v>8</v>
      </c>
      <c r="G16" s="7">
        <v>2</v>
      </c>
      <c r="H16" s="6" t="s">
        <v>334</v>
      </c>
      <c r="I16" s="8">
        <v>0</v>
      </c>
      <c r="J16" s="8">
        <v>5</v>
      </c>
      <c r="K16" s="8">
        <v>5</v>
      </c>
      <c r="L16" s="8">
        <v>2</v>
      </c>
      <c r="M16" s="8">
        <v>4.5</v>
      </c>
      <c r="N16" s="9">
        <f>SUM(I16:M16)</f>
        <v>16.5</v>
      </c>
      <c r="O16" s="5" t="s">
        <v>967</v>
      </c>
    </row>
    <row r="17" spans="1:15" ht="30">
      <c r="A17" s="5">
        <v>11</v>
      </c>
      <c r="B17" s="13" t="s">
        <v>792</v>
      </c>
      <c r="C17" s="6" t="s">
        <v>373</v>
      </c>
      <c r="D17" s="7"/>
      <c r="E17" s="6" t="s">
        <v>21</v>
      </c>
      <c r="F17" s="7">
        <v>8</v>
      </c>
      <c r="G17" s="7"/>
      <c r="H17" s="6" t="s">
        <v>339</v>
      </c>
      <c r="I17" s="8">
        <v>1.5</v>
      </c>
      <c r="J17" s="8">
        <v>5</v>
      </c>
      <c r="K17" s="8">
        <v>5</v>
      </c>
      <c r="L17" s="8">
        <v>0</v>
      </c>
      <c r="M17" s="8">
        <v>5</v>
      </c>
      <c r="N17" s="9">
        <f>SUM(I17:M17)</f>
        <v>16.5</v>
      </c>
      <c r="O17" s="5" t="s">
        <v>967</v>
      </c>
    </row>
    <row r="18" spans="1:15" ht="30">
      <c r="A18" s="5">
        <v>12</v>
      </c>
      <c r="B18" s="13" t="s">
        <v>806</v>
      </c>
      <c r="C18" s="6" t="s">
        <v>352</v>
      </c>
      <c r="D18" s="7" t="s">
        <v>353</v>
      </c>
      <c r="E18" s="6" t="s">
        <v>17</v>
      </c>
      <c r="F18" s="7">
        <v>8</v>
      </c>
      <c r="G18" s="7">
        <v>3</v>
      </c>
      <c r="H18" s="6" t="s">
        <v>334</v>
      </c>
      <c r="I18" s="8">
        <v>3</v>
      </c>
      <c r="J18" s="8">
        <v>5</v>
      </c>
      <c r="K18" s="8">
        <v>5</v>
      </c>
      <c r="L18" s="8">
        <v>1</v>
      </c>
      <c r="M18" s="8">
        <v>2</v>
      </c>
      <c r="N18" s="9">
        <f>SUM(I18:M18)</f>
        <v>16</v>
      </c>
      <c r="O18" s="5" t="s">
        <v>968</v>
      </c>
    </row>
    <row r="19" spans="1:15" ht="45">
      <c r="A19" s="5">
        <v>13</v>
      </c>
      <c r="B19" s="13" t="s">
        <v>802</v>
      </c>
      <c r="C19" s="6" t="s">
        <v>431</v>
      </c>
      <c r="D19" s="7" t="s">
        <v>432</v>
      </c>
      <c r="E19" s="6" t="s">
        <v>285</v>
      </c>
      <c r="F19" s="7">
        <v>8</v>
      </c>
      <c r="G19" s="7">
        <v>1</v>
      </c>
      <c r="H19" s="6" t="s">
        <v>433</v>
      </c>
      <c r="I19" s="8">
        <v>4</v>
      </c>
      <c r="J19" s="8">
        <v>0</v>
      </c>
      <c r="K19" s="8">
        <v>5</v>
      </c>
      <c r="L19" s="8">
        <v>5</v>
      </c>
      <c r="M19" s="8">
        <v>2</v>
      </c>
      <c r="N19" s="9">
        <f>SUM(I19:M19)</f>
        <v>16</v>
      </c>
      <c r="O19" s="5" t="s">
        <v>968</v>
      </c>
    </row>
    <row r="20" spans="1:15" ht="30">
      <c r="A20" s="5">
        <v>14</v>
      </c>
      <c r="B20" s="13" t="s">
        <v>809</v>
      </c>
      <c r="C20" s="6" t="s">
        <v>363</v>
      </c>
      <c r="D20" s="7" t="s">
        <v>364</v>
      </c>
      <c r="E20" s="6" t="s">
        <v>21</v>
      </c>
      <c r="F20" s="7">
        <v>8</v>
      </c>
      <c r="G20" s="7">
        <v>3</v>
      </c>
      <c r="H20" s="6" t="s">
        <v>339</v>
      </c>
      <c r="I20" s="8">
        <v>0</v>
      </c>
      <c r="J20" s="8">
        <v>5</v>
      </c>
      <c r="K20" s="8">
        <v>4.5</v>
      </c>
      <c r="L20" s="8">
        <v>2</v>
      </c>
      <c r="M20" s="8">
        <v>4</v>
      </c>
      <c r="N20" s="9">
        <f>SUM(I20:M20)</f>
        <v>15.5</v>
      </c>
      <c r="O20" s="5" t="s">
        <v>968</v>
      </c>
    </row>
    <row r="21" spans="1:15" ht="30">
      <c r="A21" s="5">
        <v>15</v>
      </c>
      <c r="B21" s="13" t="s">
        <v>805</v>
      </c>
      <c r="C21" s="6" t="s">
        <v>384</v>
      </c>
      <c r="D21" s="7" t="s">
        <v>385</v>
      </c>
      <c r="E21" s="6" t="s">
        <v>17</v>
      </c>
      <c r="F21" s="7">
        <v>8</v>
      </c>
      <c r="G21" s="7">
        <v>2</v>
      </c>
      <c r="H21" s="6" t="s">
        <v>334</v>
      </c>
      <c r="I21" s="8">
        <v>1</v>
      </c>
      <c r="J21" s="8">
        <v>5</v>
      </c>
      <c r="K21" s="8">
        <v>5</v>
      </c>
      <c r="L21" s="8">
        <v>1.5</v>
      </c>
      <c r="M21" s="8">
        <v>3</v>
      </c>
      <c r="N21" s="9">
        <f>SUM(I21:M21)</f>
        <v>15.5</v>
      </c>
      <c r="O21" s="5" t="s">
        <v>968</v>
      </c>
    </row>
    <row r="22" spans="1:15" ht="45">
      <c r="A22" s="5">
        <v>16</v>
      </c>
      <c r="B22" s="13" t="s">
        <v>787</v>
      </c>
      <c r="C22" s="6" t="s">
        <v>360</v>
      </c>
      <c r="D22" s="7" t="s">
        <v>361</v>
      </c>
      <c r="E22" s="6" t="s">
        <v>312</v>
      </c>
      <c r="F22" s="7">
        <v>8</v>
      </c>
      <c r="G22" s="7">
        <v>3</v>
      </c>
      <c r="H22" s="6" t="s">
        <v>362</v>
      </c>
      <c r="I22" s="8">
        <v>5</v>
      </c>
      <c r="J22" s="8">
        <v>5</v>
      </c>
      <c r="K22" s="8">
        <v>5</v>
      </c>
      <c r="L22" s="8">
        <v>0.5</v>
      </c>
      <c r="M22" s="8">
        <v>0</v>
      </c>
      <c r="N22" s="9">
        <f>SUM(I22:M22)</f>
        <v>15.5</v>
      </c>
      <c r="O22" s="5" t="s">
        <v>968</v>
      </c>
    </row>
    <row r="23" spans="1:15" ht="30">
      <c r="A23" s="5">
        <v>17</v>
      </c>
      <c r="B23" s="13" t="s">
        <v>790</v>
      </c>
      <c r="C23" s="6" t="s">
        <v>346</v>
      </c>
      <c r="D23" s="7" t="s">
        <v>347</v>
      </c>
      <c r="E23" s="6" t="s">
        <v>17</v>
      </c>
      <c r="F23" s="7">
        <v>8</v>
      </c>
      <c r="G23" s="7">
        <v>3</v>
      </c>
      <c r="H23" s="6" t="s">
        <v>334</v>
      </c>
      <c r="I23" s="8">
        <v>1</v>
      </c>
      <c r="J23" s="8">
        <v>5</v>
      </c>
      <c r="K23" s="8">
        <v>5</v>
      </c>
      <c r="L23" s="8">
        <v>2</v>
      </c>
      <c r="M23" s="8">
        <v>1</v>
      </c>
      <c r="N23" s="9">
        <f>SUM(I23:M23)</f>
        <v>14</v>
      </c>
      <c r="O23" s="5" t="s">
        <v>968</v>
      </c>
    </row>
    <row r="24" spans="1:15" ht="30">
      <c r="A24" s="5">
        <v>18</v>
      </c>
      <c r="B24" s="13" t="s">
        <v>770</v>
      </c>
      <c r="C24" s="6" t="s">
        <v>356</v>
      </c>
      <c r="D24" s="7" t="s">
        <v>357</v>
      </c>
      <c r="E24" s="6" t="s">
        <v>17</v>
      </c>
      <c r="F24" s="7">
        <v>8</v>
      </c>
      <c r="G24" s="7">
        <v>3</v>
      </c>
      <c r="H24" s="6" t="s">
        <v>334</v>
      </c>
      <c r="I24" s="8">
        <v>5</v>
      </c>
      <c r="J24" s="8">
        <v>3.5</v>
      </c>
      <c r="K24" s="8">
        <v>5</v>
      </c>
      <c r="L24" s="8">
        <v>0.5</v>
      </c>
      <c r="M24" s="8">
        <v>0</v>
      </c>
      <c r="N24" s="9">
        <f>SUM(I24:M24)</f>
        <v>14</v>
      </c>
      <c r="O24" s="5" t="s">
        <v>968</v>
      </c>
    </row>
    <row r="25" spans="1:15" ht="30">
      <c r="A25" s="5">
        <v>19</v>
      </c>
      <c r="B25" s="13" t="s">
        <v>822</v>
      </c>
      <c r="C25" s="6" t="s">
        <v>429</v>
      </c>
      <c r="D25" s="7" t="s">
        <v>430</v>
      </c>
      <c r="E25" s="6" t="s">
        <v>17</v>
      </c>
      <c r="F25" s="7">
        <v>8</v>
      </c>
      <c r="G25" s="7">
        <v>1</v>
      </c>
      <c r="H25" s="6" t="s">
        <v>334</v>
      </c>
      <c r="I25" s="8">
        <v>1</v>
      </c>
      <c r="J25" s="8">
        <v>5</v>
      </c>
      <c r="K25" s="8">
        <v>5</v>
      </c>
      <c r="L25" s="8">
        <v>1.5</v>
      </c>
      <c r="M25" s="8">
        <v>1</v>
      </c>
      <c r="N25" s="9">
        <f>SUM(I25:M25)</f>
        <v>13.5</v>
      </c>
      <c r="O25" s="49" t="s">
        <v>968</v>
      </c>
    </row>
    <row r="26" spans="1:15" ht="30">
      <c r="A26" s="5">
        <v>20</v>
      </c>
      <c r="B26" s="13" t="s">
        <v>796</v>
      </c>
      <c r="C26" s="6" t="s">
        <v>374</v>
      </c>
      <c r="D26" s="7" t="s">
        <v>366</v>
      </c>
      <c r="E26" s="6" t="s">
        <v>17</v>
      </c>
      <c r="F26" s="7">
        <v>8</v>
      </c>
      <c r="G26" s="7">
        <v>3</v>
      </c>
      <c r="H26" s="6" t="s">
        <v>334</v>
      </c>
      <c r="I26" s="8">
        <v>1</v>
      </c>
      <c r="J26" s="8">
        <v>5</v>
      </c>
      <c r="K26" s="8">
        <v>5</v>
      </c>
      <c r="L26" s="8">
        <v>0</v>
      </c>
      <c r="M26" s="8">
        <v>2.5</v>
      </c>
      <c r="N26" s="9">
        <f>SUM(I26:M26)</f>
        <v>13.5</v>
      </c>
      <c r="O26" s="49" t="s">
        <v>968</v>
      </c>
    </row>
    <row r="27" spans="1:15" ht="30">
      <c r="A27" s="5">
        <v>21</v>
      </c>
      <c r="B27" s="13" t="s">
        <v>776</v>
      </c>
      <c r="C27" s="6" t="s">
        <v>337</v>
      </c>
      <c r="D27" s="7" t="s">
        <v>338</v>
      </c>
      <c r="E27" s="6" t="s">
        <v>21</v>
      </c>
      <c r="F27" s="7">
        <v>8</v>
      </c>
      <c r="G27" s="7">
        <v>3</v>
      </c>
      <c r="H27" s="6" t="s">
        <v>339</v>
      </c>
      <c r="I27" s="8">
        <v>1</v>
      </c>
      <c r="J27" s="8">
        <v>5</v>
      </c>
      <c r="K27" s="8">
        <v>5</v>
      </c>
      <c r="L27" s="8">
        <v>0.5</v>
      </c>
      <c r="M27" s="8">
        <v>2</v>
      </c>
      <c r="N27" s="9">
        <f>SUM(I27:M27)</f>
        <v>13.5</v>
      </c>
      <c r="O27" s="49" t="s">
        <v>968</v>
      </c>
    </row>
    <row r="28" spans="1:15" ht="60">
      <c r="A28" s="5">
        <v>22</v>
      </c>
      <c r="B28" s="13" t="s">
        <v>821</v>
      </c>
      <c r="C28" s="6" t="s">
        <v>466</v>
      </c>
      <c r="D28" s="7" t="s">
        <v>467</v>
      </c>
      <c r="E28" s="6" t="s">
        <v>99</v>
      </c>
      <c r="F28" s="7">
        <v>8</v>
      </c>
      <c r="G28" s="7">
        <v>1</v>
      </c>
      <c r="H28" s="6" t="s">
        <v>100</v>
      </c>
      <c r="I28" s="8">
        <v>3</v>
      </c>
      <c r="J28" s="8">
        <v>3.5</v>
      </c>
      <c r="K28" s="8">
        <v>5</v>
      </c>
      <c r="L28" s="8">
        <v>1</v>
      </c>
      <c r="M28" s="8">
        <v>0</v>
      </c>
      <c r="N28" s="9">
        <f>SUM(I28:M28)</f>
        <v>12.5</v>
      </c>
      <c r="O28" s="5"/>
    </row>
    <row r="29" spans="1:15" ht="45">
      <c r="A29" s="5">
        <v>23</v>
      </c>
      <c r="B29" s="13" t="s">
        <v>775</v>
      </c>
      <c r="C29" s="6" t="s">
        <v>402</v>
      </c>
      <c r="D29" s="7" t="s">
        <v>403</v>
      </c>
      <c r="E29" s="6" t="s">
        <v>312</v>
      </c>
      <c r="F29" s="7">
        <v>8</v>
      </c>
      <c r="G29" s="7">
        <v>2</v>
      </c>
      <c r="H29" s="6" t="s">
        <v>362</v>
      </c>
      <c r="I29" s="8">
        <v>0</v>
      </c>
      <c r="J29" s="8">
        <v>5</v>
      </c>
      <c r="K29" s="8">
        <v>5</v>
      </c>
      <c r="L29" s="8">
        <v>0</v>
      </c>
      <c r="M29" s="8">
        <v>2</v>
      </c>
      <c r="N29" s="9">
        <f>SUM(I29:M29)</f>
        <v>12</v>
      </c>
      <c r="O29" s="5"/>
    </row>
    <row r="30" spans="1:15" ht="30">
      <c r="A30" s="5">
        <v>24</v>
      </c>
      <c r="B30" s="13" t="s">
        <v>823</v>
      </c>
      <c r="C30" s="6" t="s">
        <v>378</v>
      </c>
      <c r="D30" s="7" t="s">
        <v>379</v>
      </c>
      <c r="E30" s="6" t="s">
        <v>17</v>
      </c>
      <c r="F30" s="7">
        <v>8</v>
      </c>
      <c r="G30" s="7">
        <v>3</v>
      </c>
      <c r="H30" s="6" t="s">
        <v>334</v>
      </c>
      <c r="I30" s="8">
        <v>0</v>
      </c>
      <c r="J30" s="8">
        <v>4</v>
      </c>
      <c r="K30" s="8">
        <v>5</v>
      </c>
      <c r="L30" s="8">
        <v>0.5</v>
      </c>
      <c r="M30" s="8">
        <v>2</v>
      </c>
      <c r="N30" s="9">
        <f>SUM(I30:M30)</f>
        <v>11.5</v>
      </c>
      <c r="O30" s="5"/>
    </row>
    <row r="31" spans="1:15" ht="45">
      <c r="A31" s="5">
        <v>25</v>
      </c>
      <c r="B31" s="13" t="s">
        <v>774</v>
      </c>
      <c r="C31" s="6" t="s">
        <v>375</v>
      </c>
      <c r="D31" s="7" t="s">
        <v>376</v>
      </c>
      <c r="E31" s="6" t="s">
        <v>278</v>
      </c>
      <c r="F31" s="7">
        <v>8</v>
      </c>
      <c r="G31" s="7">
        <v>3</v>
      </c>
      <c r="H31" s="6" t="s">
        <v>377</v>
      </c>
      <c r="I31" s="8">
        <v>5</v>
      </c>
      <c r="J31" s="8">
        <v>1</v>
      </c>
      <c r="K31" s="8">
        <v>5</v>
      </c>
      <c r="L31" s="8">
        <v>0</v>
      </c>
      <c r="M31" s="8">
        <v>0</v>
      </c>
      <c r="N31" s="9">
        <f>SUM(I31:M31)</f>
        <v>11</v>
      </c>
      <c r="O31" s="5"/>
    </row>
    <row r="32" spans="1:15" ht="60">
      <c r="A32" s="5">
        <v>26</v>
      </c>
      <c r="B32" s="13" t="s">
        <v>761</v>
      </c>
      <c r="C32" s="6" t="s">
        <v>382</v>
      </c>
      <c r="D32" s="7" t="s">
        <v>383</v>
      </c>
      <c r="E32" s="6" t="s">
        <v>99</v>
      </c>
      <c r="F32" s="7">
        <v>8</v>
      </c>
      <c r="G32" s="7">
        <v>2</v>
      </c>
      <c r="H32" s="6" t="s">
        <v>100</v>
      </c>
      <c r="I32" s="8">
        <v>4</v>
      </c>
      <c r="J32" s="8">
        <v>1</v>
      </c>
      <c r="K32" s="8">
        <v>5</v>
      </c>
      <c r="L32" s="8">
        <v>1</v>
      </c>
      <c r="M32" s="8">
        <v>0</v>
      </c>
      <c r="N32" s="9">
        <f>SUM(I32:M32)</f>
        <v>11</v>
      </c>
      <c r="O32" s="5"/>
    </row>
    <row r="33" spans="1:15" ht="30">
      <c r="A33" s="5">
        <v>27</v>
      </c>
      <c r="B33" s="13" t="s">
        <v>813</v>
      </c>
      <c r="C33" s="6" t="s">
        <v>454</v>
      </c>
      <c r="D33" s="7" t="s">
        <v>455</v>
      </c>
      <c r="E33" s="6" t="s">
        <v>77</v>
      </c>
      <c r="F33" s="7">
        <v>8</v>
      </c>
      <c r="G33" s="7">
        <v>1</v>
      </c>
      <c r="H33" s="6" t="s">
        <v>442</v>
      </c>
      <c r="I33" s="8">
        <v>0.5</v>
      </c>
      <c r="J33" s="8">
        <v>3.5</v>
      </c>
      <c r="K33" s="8">
        <v>5</v>
      </c>
      <c r="L33" s="8">
        <v>1</v>
      </c>
      <c r="M33" s="8">
        <v>0.5</v>
      </c>
      <c r="N33" s="9">
        <f>SUM(I33:M33)</f>
        <v>10.5</v>
      </c>
      <c r="O33" s="5"/>
    </row>
    <row r="34" spans="1:15" ht="45">
      <c r="A34" s="5">
        <v>28</v>
      </c>
      <c r="B34" s="13" t="s">
        <v>807</v>
      </c>
      <c r="C34" s="6" t="s">
        <v>427</v>
      </c>
      <c r="D34" s="7" t="s">
        <v>428</v>
      </c>
      <c r="E34" s="6" t="s">
        <v>62</v>
      </c>
      <c r="F34" s="7">
        <v>8</v>
      </c>
      <c r="G34" s="7">
        <v>2</v>
      </c>
      <c r="H34" s="6" t="s">
        <v>63</v>
      </c>
      <c r="I34" s="8">
        <v>1</v>
      </c>
      <c r="J34" s="8">
        <v>3.5</v>
      </c>
      <c r="K34" s="8">
        <v>5</v>
      </c>
      <c r="L34" s="8">
        <v>1</v>
      </c>
      <c r="M34" s="8">
        <v>0</v>
      </c>
      <c r="N34" s="9">
        <f>SUM(I34:M34)</f>
        <v>10.5</v>
      </c>
      <c r="O34" s="5"/>
    </row>
    <row r="35" spans="1:15" ht="30">
      <c r="A35" s="5">
        <v>29</v>
      </c>
      <c r="B35" s="13" t="s">
        <v>795</v>
      </c>
      <c r="C35" s="6" t="s">
        <v>396</v>
      </c>
      <c r="D35" s="7" t="s">
        <v>397</v>
      </c>
      <c r="E35" s="6" t="s">
        <v>17</v>
      </c>
      <c r="F35" s="7">
        <v>8</v>
      </c>
      <c r="G35" s="7">
        <v>2</v>
      </c>
      <c r="H35" s="6" t="s">
        <v>334</v>
      </c>
      <c r="I35" s="8">
        <v>0</v>
      </c>
      <c r="J35" s="8">
        <v>5</v>
      </c>
      <c r="K35" s="8">
        <v>4</v>
      </c>
      <c r="L35" s="8">
        <v>0.5</v>
      </c>
      <c r="M35" s="8">
        <v>1</v>
      </c>
      <c r="N35" s="9">
        <f>SUM(I35:M35)</f>
        <v>10.5</v>
      </c>
      <c r="O35" s="5"/>
    </row>
    <row r="36" spans="1:15" ht="30">
      <c r="A36" s="5">
        <v>30</v>
      </c>
      <c r="B36" s="13" t="s">
        <v>788</v>
      </c>
      <c r="C36" s="6" t="s">
        <v>958</v>
      </c>
      <c r="D36" s="7" t="s">
        <v>351</v>
      </c>
      <c r="E36" s="6" t="s">
        <v>17</v>
      </c>
      <c r="F36" s="7">
        <v>8</v>
      </c>
      <c r="G36" s="7"/>
      <c r="H36" s="6" t="s">
        <v>334</v>
      </c>
      <c r="I36" s="8">
        <v>0</v>
      </c>
      <c r="J36" s="8">
        <v>3.5</v>
      </c>
      <c r="K36" s="8">
        <v>5</v>
      </c>
      <c r="L36" s="8">
        <v>1.5</v>
      </c>
      <c r="M36" s="8">
        <v>0</v>
      </c>
      <c r="N36" s="9">
        <f>SUM(I36:M36)</f>
        <v>10</v>
      </c>
      <c r="O36" s="5"/>
    </row>
    <row r="37" spans="1:15" ht="90">
      <c r="A37" s="5">
        <v>31</v>
      </c>
      <c r="B37" s="13" t="s">
        <v>793</v>
      </c>
      <c r="C37" s="6" t="s">
        <v>423</v>
      </c>
      <c r="D37" s="7" t="s">
        <v>424</v>
      </c>
      <c r="E37" s="6" t="s">
        <v>126</v>
      </c>
      <c r="F37" s="7">
        <v>8</v>
      </c>
      <c r="G37" s="7">
        <v>2</v>
      </c>
      <c r="H37" s="6" t="s">
        <v>127</v>
      </c>
      <c r="I37" s="8">
        <v>0</v>
      </c>
      <c r="J37" s="8">
        <v>3.5</v>
      </c>
      <c r="K37" s="8">
        <v>5</v>
      </c>
      <c r="L37" s="8">
        <v>1</v>
      </c>
      <c r="M37" s="8">
        <v>0</v>
      </c>
      <c r="N37" s="9">
        <f>SUM(I37:M37)</f>
        <v>9.5</v>
      </c>
      <c r="O37" s="5"/>
    </row>
    <row r="38" spans="1:15" ht="60">
      <c r="A38" s="5">
        <v>32</v>
      </c>
      <c r="B38" s="13" t="s">
        <v>786</v>
      </c>
      <c r="C38" s="6" t="s">
        <v>344</v>
      </c>
      <c r="D38" s="7" t="s">
        <v>345</v>
      </c>
      <c r="E38" s="6" t="s">
        <v>40</v>
      </c>
      <c r="F38" s="7">
        <v>8</v>
      </c>
      <c r="G38" s="7">
        <v>3</v>
      </c>
      <c r="H38" s="6" t="s">
        <v>41</v>
      </c>
      <c r="I38" s="8">
        <v>3</v>
      </c>
      <c r="J38" s="8">
        <v>1</v>
      </c>
      <c r="K38" s="8">
        <v>5</v>
      </c>
      <c r="L38" s="8">
        <v>0.5</v>
      </c>
      <c r="M38" s="8">
        <v>0</v>
      </c>
      <c r="N38" s="9">
        <f>SUM(I38:M38)</f>
        <v>9.5</v>
      </c>
      <c r="O38" s="5"/>
    </row>
    <row r="39" spans="1:15" ht="45">
      <c r="A39" s="5">
        <v>33</v>
      </c>
      <c r="B39" s="13" t="s">
        <v>762</v>
      </c>
      <c r="C39" s="6" t="s">
        <v>342</v>
      </c>
      <c r="D39" s="7" t="s">
        <v>343</v>
      </c>
      <c r="E39" s="6" t="s">
        <v>169</v>
      </c>
      <c r="F39" s="7">
        <v>8</v>
      </c>
      <c r="G39" s="7">
        <v>3</v>
      </c>
      <c r="H39" s="6" t="s">
        <v>170</v>
      </c>
      <c r="I39" s="8">
        <v>0</v>
      </c>
      <c r="J39" s="8">
        <v>5</v>
      </c>
      <c r="K39" s="8">
        <v>4</v>
      </c>
      <c r="L39" s="8">
        <v>0.5</v>
      </c>
      <c r="M39" s="8">
        <v>0</v>
      </c>
      <c r="N39" s="9">
        <f>SUM(I39:M39)</f>
        <v>9.5</v>
      </c>
      <c r="O39" s="5"/>
    </row>
    <row r="40" spans="1:15" ht="60">
      <c r="A40" s="5">
        <v>34</v>
      </c>
      <c r="B40" s="13" t="s">
        <v>803</v>
      </c>
      <c r="C40" s="6" t="s">
        <v>390</v>
      </c>
      <c r="D40" s="7" t="s">
        <v>391</v>
      </c>
      <c r="E40" s="6" t="s">
        <v>99</v>
      </c>
      <c r="F40" s="7">
        <v>8</v>
      </c>
      <c r="G40" s="7">
        <v>2</v>
      </c>
      <c r="H40" s="6" t="s">
        <v>100</v>
      </c>
      <c r="I40" s="8">
        <v>4</v>
      </c>
      <c r="J40" s="8">
        <v>1</v>
      </c>
      <c r="K40" s="8">
        <v>2</v>
      </c>
      <c r="L40" s="8">
        <v>1</v>
      </c>
      <c r="M40" s="8">
        <v>0</v>
      </c>
      <c r="N40" s="9">
        <f>SUM(I40:M40)</f>
        <v>8</v>
      </c>
      <c r="O40" s="5"/>
    </row>
    <row r="41" spans="1:15" ht="60">
      <c r="A41" s="5">
        <v>35</v>
      </c>
      <c r="B41" s="13" t="s">
        <v>785</v>
      </c>
      <c r="C41" s="6" t="s">
        <v>348</v>
      </c>
      <c r="D41" s="7" t="s">
        <v>349</v>
      </c>
      <c r="E41" s="6" t="s">
        <v>301</v>
      </c>
      <c r="F41" s="7">
        <v>8</v>
      </c>
      <c r="G41" s="7">
        <v>3</v>
      </c>
      <c r="H41" s="6" t="s">
        <v>350</v>
      </c>
      <c r="I41" s="8">
        <v>1</v>
      </c>
      <c r="J41" s="8">
        <v>0</v>
      </c>
      <c r="K41" s="8">
        <v>5</v>
      </c>
      <c r="L41" s="8">
        <v>1</v>
      </c>
      <c r="M41" s="8">
        <v>0</v>
      </c>
      <c r="N41" s="9">
        <f>SUM(I41:M41)</f>
        <v>7</v>
      </c>
      <c r="O41" s="5"/>
    </row>
    <row r="42" spans="1:15" ht="30">
      <c r="A42" s="5">
        <v>36</v>
      </c>
      <c r="B42" s="13" t="s">
        <v>817</v>
      </c>
      <c r="C42" s="6" t="s">
        <v>445</v>
      </c>
      <c r="D42" s="7" t="s">
        <v>446</v>
      </c>
      <c r="E42" s="6" t="s">
        <v>274</v>
      </c>
      <c r="F42" s="7">
        <v>8</v>
      </c>
      <c r="G42" s="7">
        <v>1</v>
      </c>
      <c r="H42" s="6" t="s">
        <v>275</v>
      </c>
      <c r="I42" s="8">
        <v>0</v>
      </c>
      <c r="J42" s="8">
        <v>0</v>
      </c>
      <c r="K42" s="8">
        <v>5</v>
      </c>
      <c r="L42" s="8">
        <v>1</v>
      </c>
      <c r="M42" s="8">
        <v>0</v>
      </c>
      <c r="N42" s="9">
        <f>SUM(I42:M42)</f>
        <v>6</v>
      </c>
      <c r="O42" s="5"/>
    </row>
    <row r="43" spans="1:15" ht="30">
      <c r="A43" s="5">
        <v>37</v>
      </c>
      <c r="B43" s="13" t="s">
        <v>808</v>
      </c>
      <c r="C43" s="6" t="s">
        <v>440</v>
      </c>
      <c r="D43" s="7" t="s">
        <v>441</v>
      </c>
      <c r="E43" s="6" t="s">
        <v>77</v>
      </c>
      <c r="F43" s="7">
        <v>8</v>
      </c>
      <c r="G43" s="7">
        <v>1</v>
      </c>
      <c r="H43" s="6" t="s">
        <v>442</v>
      </c>
      <c r="I43" s="8">
        <v>0</v>
      </c>
      <c r="J43" s="8">
        <v>0</v>
      </c>
      <c r="K43" s="8">
        <v>5</v>
      </c>
      <c r="L43" s="8">
        <v>1</v>
      </c>
      <c r="M43" s="8">
        <v>0</v>
      </c>
      <c r="N43" s="9">
        <f>SUM(I43:M43)</f>
        <v>6</v>
      </c>
      <c r="O43" s="5"/>
    </row>
    <row r="44" spans="1:15" ht="45">
      <c r="A44" s="5">
        <v>38</v>
      </c>
      <c r="B44" s="13" t="s">
        <v>782</v>
      </c>
      <c r="C44" s="6" t="s">
        <v>365</v>
      </c>
      <c r="D44" s="7" t="s">
        <v>366</v>
      </c>
      <c r="E44" s="6" t="s">
        <v>367</v>
      </c>
      <c r="F44" s="7">
        <v>8</v>
      </c>
      <c r="G44" s="7">
        <v>3</v>
      </c>
      <c r="H44" s="6" t="s">
        <v>368</v>
      </c>
      <c r="I44" s="8">
        <v>0</v>
      </c>
      <c r="J44" s="8">
        <v>1</v>
      </c>
      <c r="K44" s="8">
        <v>5</v>
      </c>
      <c r="L44" s="8">
        <v>0</v>
      </c>
      <c r="M44" s="8">
        <v>0</v>
      </c>
      <c r="N44" s="9">
        <f>SUM(I44:M44)</f>
        <v>6</v>
      </c>
      <c r="O44" s="5"/>
    </row>
    <row r="45" spans="1:15" ht="30">
      <c r="A45" s="5">
        <v>39</v>
      </c>
      <c r="B45" s="13" t="s">
        <v>765</v>
      </c>
      <c r="C45" s="6" t="s">
        <v>443</v>
      </c>
      <c r="D45" s="7" t="s">
        <v>444</v>
      </c>
      <c r="E45" s="6" t="s">
        <v>77</v>
      </c>
      <c r="F45" s="7">
        <v>8</v>
      </c>
      <c r="G45" s="7">
        <v>1</v>
      </c>
      <c r="H45" s="6" t="s">
        <v>442</v>
      </c>
      <c r="I45" s="8">
        <v>4</v>
      </c>
      <c r="J45" s="8">
        <v>2</v>
      </c>
      <c r="K45" s="8">
        <v>0</v>
      </c>
      <c r="L45" s="8">
        <v>0</v>
      </c>
      <c r="M45" s="8">
        <v>0</v>
      </c>
      <c r="N45" s="9">
        <f>SUM(I45:M45)</f>
        <v>6</v>
      </c>
      <c r="O45" s="5"/>
    </row>
    <row r="46" spans="1:15" ht="45">
      <c r="A46" s="5">
        <v>40</v>
      </c>
      <c r="B46" s="13" t="s">
        <v>820</v>
      </c>
      <c r="C46" s="6" t="s">
        <v>450</v>
      </c>
      <c r="D46" s="7" t="s">
        <v>451</v>
      </c>
      <c r="E46" s="6" t="s">
        <v>419</v>
      </c>
      <c r="F46" s="7">
        <v>8</v>
      </c>
      <c r="G46" s="7">
        <v>1</v>
      </c>
      <c r="H46" s="6" t="s">
        <v>420</v>
      </c>
      <c r="I46" s="8">
        <v>0</v>
      </c>
      <c r="J46" s="8">
        <v>0</v>
      </c>
      <c r="K46" s="8">
        <v>4</v>
      </c>
      <c r="L46" s="8">
        <v>1.5</v>
      </c>
      <c r="M46" s="8">
        <v>0</v>
      </c>
      <c r="N46" s="9">
        <f>SUM(I46:M46)</f>
        <v>5.5</v>
      </c>
      <c r="O46" s="5"/>
    </row>
    <row r="47" spans="1:15" ht="45">
      <c r="A47" s="5">
        <v>41</v>
      </c>
      <c r="B47" s="13" t="s">
        <v>812</v>
      </c>
      <c r="C47" s="6" t="s">
        <v>400</v>
      </c>
      <c r="D47" s="7" t="s">
        <v>391</v>
      </c>
      <c r="E47" s="6" t="s">
        <v>169</v>
      </c>
      <c r="F47" s="7">
        <v>8</v>
      </c>
      <c r="G47" s="7">
        <v>2</v>
      </c>
      <c r="H47" s="6" t="s">
        <v>401</v>
      </c>
      <c r="I47" s="8">
        <v>0</v>
      </c>
      <c r="J47" s="8">
        <v>0</v>
      </c>
      <c r="K47" s="8">
        <v>5</v>
      </c>
      <c r="L47" s="8">
        <v>0</v>
      </c>
      <c r="M47" s="8">
        <v>0.5</v>
      </c>
      <c r="N47" s="9">
        <f>SUM(I47:M47)</f>
        <v>5.5</v>
      </c>
      <c r="O47" s="5"/>
    </row>
    <row r="48" spans="1:15" ht="30">
      <c r="A48" s="5">
        <v>42</v>
      </c>
      <c r="B48" s="13" t="s">
        <v>781</v>
      </c>
      <c r="C48" s="6" t="s">
        <v>406</v>
      </c>
      <c r="D48" s="7" t="s">
        <v>407</v>
      </c>
      <c r="E48" s="6" t="s">
        <v>289</v>
      </c>
      <c r="F48" s="7">
        <v>8</v>
      </c>
      <c r="G48" s="7">
        <v>2</v>
      </c>
      <c r="H48" s="6" t="s">
        <v>290</v>
      </c>
      <c r="I48" s="8">
        <v>0</v>
      </c>
      <c r="J48" s="8">
        <v>4</v>
      </c>
      <c r="K48" s="8">
        <v>1</v>
      </c>
      <c r="L48" s="8">
        <v>0.5</v>
      </c>
      <c r="M48" s="8">
        <v>0</v>
      </c>
      <c r="N48" s="9">
        <f>SUM(I48:M48)</f>
        <v>5.5</v>
      </c>
      <c r="O48" s="5"/>
    </row>
    <row r="49" spans="1:15" ht="60">
      <c r="A49" s="5">
        <v>43</v>
      </c>
      <c r="B49" s="13" t="s">
        <v>827</v>
      </c>
      <c r="C49" s="6" t="s">
        <v>404</v>
      </c>
      <c r="D49" s="7" t="s">
        <v>405</v>
      </c>
      <c r="E49" s="6" t="s">
        <v>40</v>
      </c>
      <c r="F49" s="7">
        <v>8</v>
      </c>
      <c r="G49" s="7">
        <v>2</v>
      </c>
      <c r="H49" s="6" t="s">
        <v>41</v>
      </c>
      <c r="I49" s="8">
        <v>0</v>
      </c>
      <c r="J49" s="8">
        <v>0</v>
      </c>
      <c r="K49" s="8">
        <v>4</v>
      </c>
      <c r="L49" s="8">
        <v>1</v>
      </c>
      <c r="M49" s="8">
        <v>0</v>
      </c>
      <c r="N49" s="9">
        <f>SUM(I49:M49)</f>
        <v>5</v>
      </c>
      <c r="O49" s="5"/>
    </row>
    <row r="50" spans="1:15" ht="30">
      <c r="A50" s="5">
        <v>44</v>
      </c>
      <c r="B50" s="13" t="s">
        <v>804</v>
      </c>
      <c r="C50" s="6" t="s">
        <v>460</v>
      </c>
      <c r="D50" s="7" t="s">
        <v>461</v>
      </c>
      <c r="E50" s="6" t="s">
        <v>177</v>
      </c>
      <c r="F50" s="7">
        <v>8</v>
      </c>
      <c r="G50" s="7">
        <v>1</v>
      </c>
      <c r="H50" s="6" t="s">
        <v>178</v>
      </c>
      <c r="I50" s="8">
        <v>3</v>
      </c>
      <c r="J50" s="8">
        <v>0</v>
      </c>
      <c r="K50" s="8">
        <v>0.5</v>
      </c>
      <c r="L50" s="8">
        <v>1.5</v>
      </c>
      <c r="M50" s="8">
        <v>0</v>
      </c>
      <c r="N50" s="9">
        <f>SUM(I50:M50)</f>
        <v>5</v>
      </c>
      <c r="O50" s="5"/>
    </row>
    <row r="51" spans="1:15" ht="45">
      <c r="A51" s="5">
        <v>45</v>
      </c>
      <c r="B51" s="13" t="s">
        <v>801</v>
      </c>
      <c r="C51" s="6" t="s">
        <v>462</v>
      </c>
      <c r="D51" s="7" t="s">
        <v>463</v>
      </c>
      <c r="E51" s="6" t="s">
        <v>412</v>
      </c>
      <c r="F51" s="7">
        <v>8</v>
      </c>
      <c r="G51" s="7">
        <v>1</v>
      </c>
      <c r="H51" s="6" t="s">
        <v>413</v>
      </c>
      <c r="I51" s="8">
        <v>2</v>
      </c>
      <c r="J51" s="8">
        <v>0</v>
      </c>
      <c r="K51" s="8">
        <v>1</v>
      </c>
      <c r="L51" s="8">
        <v>2</v>
      </c>
      <c r="M51" s="8">
        <v>0</v>
      </c>
      <c r="N51" s="9">
        <f>SUM(I51:M51)</f>
        <v>5</v>
      </c>
      <c r="O51" s="5"/>
    </row>
    <row r="52" spans="1:15" ht="45">
      <c r="A52" s="5">
        <v>46</v>
      </c>
      <c r="B52" s="13" t="s">
        <v>783</v>
      </c>
      <c r="C52" s="6" t="s">
        <v>358</v>
      </c>
      <c r="D52" s="7" t="s">
        <v>359</v>
      </c>
      <c r="E52" s="6" t="s">
        <v>134</v>
      </c>
      <c r="F52" s="7">
        <v>8</v>
      </c>
      <c r="G52" s="7">
        <v>3</v>
      </c>
      <c r="H52" s="6" t="s">
        <v>135</v>
      </c>
      <c r="I52" s="8">
        <v>4</v>
      </c>
      <c r="J52" s="8">
        <v>0</v>
      </c>
      <c r="K52" s="8">
        <v>0</v>
      </c>
      <c r="L52" s="8">
        <v>1</v>
      </c>
      <c r="M52" s="8">
        <v>0</v>
      </c>
      <c r="N52" s="9">
        <f>SUM(I52:M52)</f>
        <v>5</v>
      </c>
      <c r="O52" s="5"/>
    </row>
    <row r="53" spans="1:15" ht="45">
      <c r="A53" s="5">
        <v>47</v>
      </c>
      <c r="B53" s="13" t="s">
        <v>777</v>
      </c>
      <c r="C53" s="6" t="s">
        <v>470</v>
      </c>
      <c r="D53" s="7" t="s">
        <v>471</v>
      </c>
      <c r="E53" s="6" t="s">
        <v>229</v>
      </c>
      <c r="F53" s="7">
        <v>8</v>
      </c>
      <c r="G53" s="7">
        <v>1</v>
      </c>
      <c r="H53" s="6" t="s">
        <v>257</v>
      </c>
      <c r="I53" s="8">
        <v>0.5</v>
      </c>
      <c r="J53" s="8">
        <v>2</v>
      </c>
      <c r="K53" s="8">
        <v>0.5</v>
      </c>
      <c r="L53" s="8">
        <v>1</v>
      </c>
      <c r="M53" s="8">
        <v>0.5</v>
      </c>
      <c r="N53" s="9">
        <f>SUM(I53:M53)</f>
        <v>4.5</v>
      </c>
      <c r="O53" s="5"/>
    </row>
    <row r="54" spans="1:15" ht="60">
      <c r="A54" s="5">
        <v>48</v>
      </c>
      <c r="B54" s="13" t="s">
        <v>780</v>
      </c>
      <c r="C54" s="6" t="s">
        <v>354</v>
      </c>
      <c r="D54" s="7" t="s">
        <v>355</v>
      </c>
      <c r="E54" s="6" t="s">
        <v>99</v>
      </c>
      <c r="F54" s="7">
        <v>8</v>
      </c>
      <c r="G54" s="7">
        <v>3</v>
      </c>
      <c r="H54" s="6" t="s">
        <v>100</v>
      </c>
      <c r="I54" s="8">
        <v>0</v>
      </c>
      <c r="J54" s="8">
        <v>0</v>
      </c>
      <c r="K54" s="8">
        <v>3</v>
      </c>
      <c r="L54" s="8">
        <v>1</v>
      </c>
      <c r="M54" s="8">
        <v>0</v>
      </c>
      <c r="N54" s="9">
        <f>SUM(I54:M54)</f>
        <v>4</v>
      </c>
      <c r="O54" s="5"/>
    </row>
    <row r="55" spans="1:15" ht="30">
      <c r="A55" s="5">
        <v>49</v>
      </c>
      <c r="B55" s="13" t="s">
        <v>771</v>
      </c>
      <c r="C55" s="6" t="s">
        <v>371</v>
      </c>
      <c r="D55" s="7" t="s">
        <v>372</v>
      </c>
      <c r="E55" s="6" t="s">
        <v>274</v>
      </c>
      <c r="F55" s="7">
        <v>8</v>
      </c>
      <c r="G55" s="7">
        <v>3</v>
      </c>
      <c r="H55" s="6" t="s">
        <v>275</v>
      </c>
      <c r="I55" s="8">
        <v>2</v>
      </c>
      <c r="J55" s="8">
        <v>2</v>
      </c>
      <c r="K55" s="8">
        <v>0</v>
      </c>
      <c r="L55" s="8">
        <v>0</v>
      </c>
      <c r="M55" s="8">
        <v>0</v>
      </c>
      <c r="N55" s="9">
        <f>SUM(I55:M55)</f>
        <v>4</v>
      </c>
      <c r="O55" s="5"/>
    </row>
    <row r="56" spans="1:15" ht="45">
      <c r="A56" s="5">
        <v>50</v>
      </c>
      <c r="B56" s="13" t="s">
        <v>814</v>
      </c>
      <c r="C56" s="6" t="s">
        <v>335</v>
      </c>
      <c r="D56" s="7" t="s">
        <v>336</v>
      </c>
      <c r="E56" s="6" t="s">
        <v>58</v>
      </c>
      <c r="F56" s="7">
        <v>8</v>
      </c>
      <c r="G56" s="7">
        <v>3</v>
      </c>
      <c r="H56" s="6" t="s">
        <v>59</v>
      </c>
      <c r="I56" s="8">
        <v>0</v>
      </c>
      <c r="J56" s="8">
        <v>2</v>
      </c>
      <c r="K56" s="8">
        <v>0</v>
      </c>
      <c r="L56" s="8">
        <v>1.5</v>
      </c>
      <c r="M56" s="8">
        <v>0</v>
      </c>
      <c r="N56" s="9">
        <f>SUM(I56:M56)</f>
        <v>3.5</v>
      </c>
      <c r="O56" s="5"/>
    </row>
    <row r="57" spans="1:15" ht="45">
      <c r="A57" s="5">
        <v>51</v>
      </c>
      <c r="B57" s="13" t="s">
        <v>768</v>
      </c>
      <c r="C57" s="6" t="s">
        <v>388</v>
      </c>
      <c r="D57" s="7" t="s">
        <v>389</v>
      </c>
      <c r="E57" s="6" t="s">
        <v>46</v>
      </c>
      <c r="F57" s="7">
        <v>8</v>
      </c>
      <c r="G57" s="7">
        <v>2</v>
      </c>
      <c r="H57" s="6" t="s">
        <v>268</v>
      </c>
      <c r="I57" s="8">
        <v>2</v>
      </c>
      <c r="J57" s="8">
        <v>0</v>
      </c>
      <c r="K57" s="8">
        <v>0</v>
      </c>
      <c r="L57" s="8">
        <v>1.5</v>
      </c>
      <c r="M57" s="8">
        <v>0</v>
      </c>
      <c r="N57" s="9">
        <f>SUM(I57:M57)</f>
        <v>3.5</v>
      </c>
      <c r="O57" s="5"/>
    </row>
    <row r="58" spans="1:15" ht="45">
      <c r="A58" s="5">
        <v>52</v>
      </c>
      <c r="B58" s="13" t="s">
        <v>825</v>
      </c>
      <c r="C58" s="6" t="s">
        <v>468</v>
      </c>
      <c r="D58" s="7" t="s">
        <v>469</v>
      </c>
      <c r="E58" s="6" t="s">
        <v>285</v>
      </c>
      <c r="F58" s="7">
        <v>8</v>
      </c>
      <c r="G58" s="7">
        <v>1</v>
      </c>
      <c r="H58" s="6" t="s">
        <v>433</v>
      </c>
      <c r="I58" s="8">
        <v>1</v>
      </c>
      <c r="J58" s="8">
        <v>0</v>
      </c>
      <c r="K58" s="8">
        <v>1</v>
      </c>
      <c r="L58" s="8">
        <v>1</v>
      </c>
      <c r="M58" s="8">
        <v>0</v>
      </c>
      <c r="N58" s="9">
        <f>SUM(I58:M58)</f>
        <v>3</v>
      </c>
      <c r="O58" s="5"/>
    </row>
    <row r="59" spans="1:15" ht="45">
      <c r="A59" s="5">
        <v>53</v>
      </c>
      <c r="B59" s="13" t="s">
        <v>800</v>
      </c>
      <c r="C59" s="6" t="s">
        <v>417</v>
      </c>
      <c r="D59" s="7" t="s">
        <v>418</v>
      </c>
      <c r="E59" s="6" t="s">
        <v>419</v>
      </c>
      <c r="F59" s="7">
        <v>8</v>
      </c>
      <c r="G59" s="7">
        <v>2</v>
      </c>
      <c r="H59" s="6" t="s">
        <v>420</v>
      </c>
      <c r="I59" s="8">
        <v>1</v>
      </c>
      <c r="J59" s="8">
        <v>0</v>
      </c>
      <c r="K59" s="8">
        <v>2</v>
      </c>
      <c r="L59" s="8">
        <v>0</v>
      </c>
      <c r="M59" s="8">
        <v>0</v>
      </c>
      <c r="N59" s="9">
        <f>SUM(I59:M59)</f>
        <v>3</v>
      </c>
      <c r="O59" s="5"/>
    </row>
    <row r="60" spans="1:15" ht="45">
      <c r="A60" s="5">
        <v>54</v>
      </c>
      <c r="B60" s="13" t="s">
        <v>791</v>
      </c>
      <c r="C60" s="6" t="s">
        <v>392</v>
      </c>
      <c r="D60" s="7" t="s">
        <v>393</v>
      </c>
      <c r="E60" s="6" t="s">
        <v>229</v>
      </c>
      <c r="F60" s="7">
        <v>8</v>
      </c>
      <c r="G60" s="7">
        <v>2</v>
      </c>
      <c r="H60" s="6" t="s">
        <v>257</v>
      </c>
      <c r="I60" s="8">
        <v>1</v>
      </c>
      <c r="J60" s="8">
        <v>0</v>
      </c>
      <c r="K60" s="8">
        <v>1</v>
      </c>
      <c r="L60" s="8">
        <v>1</v>
      </c>
      <c r="M60" s="8">
        <v>0</v>
      </c>
      <c r="N60" s="9">
        <f>SUM(I60:M60)</f>
        <v>3</v>
      </c>
      <c r="O60" s="5"/>
    </row>
    <row r="61" spans="1:15" ht="45">
      <c r="A61" s="5">
        <v>55</v>
      </c>
      <c r="B61" s="13" t="s">
        <v>778</v>
      </c>
      <c r="C61" s="6" t="s">
        <v>414</v>
      </c>
      <c r="D61" s="7" t="s">
        <v>415</v>
      </c>
      <c r="E61" s="6" t="s">
        <v>83</v>
      </c>
      <c r="F61" s="7">
        <v>8</v>
      </c>
      <c r="G61" s="7">
        <v>2</v>
      </c>
      <c r="H61" s="6" t="s">
        <v>416</v>
      </c>
      <c r="I61" s="8">
        <v>1</v>
      </c>
      <c r="J61" s="8">
        <v>0</v>
      </c>
      <c r="K61" s="8">
        <v>1</v>
      </c>
      <c r="L61" s="8">
        <v>1</v>
      </c>
      <c r="M61" s="8">
        <v>0</v>
      </c>
      <c r="N61" s="9">
        <f>SUM(I61:M61)</f>
        <v>3</v>
      </c>
      <c r="O61" s="5"/>
    </row>
    <row r="62" spans="1:15" ht="45">
      <c r="A62" s="5">
        <v>56</v>
      </c>
      <c r="B62" s="13" t="s">
        <v>799</v>
      </c>
      <c r="C62" s="6" t="s">
        <v>421</v>
      </c>
      <c r="D62" s="7" t="s">
        <v>422</v>
      </c>
      <c r="E62" s="6" t="s">
        <v>83</v>
      </c>
      <c r="F62" s="7">
        <v>8</v>
      </c>
      <c r="G62" s="7">
        <v>2</v>
      </c>
      <c r="H62" s="6" t="s">
        <v>416</v>
      </c>
      <c r="I62" s="8">
        <v>1</v>
      </c>
      <c r="J62" s="8">
        <v>0</v>
      </c>
      <c r="K62" s="8">
        <v>0.5</v>
      </c>
      <c r="L62" s="8">
        <v>1</v>
      </c>
      <c r="M62" s="8">
        <v>0</v>
      </c>
      <c r="N62" s="9">
        <f>SUM(I62:M62)</f>
        <v>2.5</v>
      </c>
      <c r="O62" s="5"/>
    </row>
    <row r="63" spans="1:15" ht="45">
      <c r="A63" s="5">
        <v>57</v>
      </c>
      <c r="B63" s="13" t="s">
        <v>826</v>
      </c>
      <c r="C63" s="6" t="s">
        <v>436</v>
      </c>
      <c r="D63" s="7" t="s">
        <v>437</v>
      </c>
      <c r="E63" s="6" t="s">
        <v>169</v>
      </c>
      <c r="F63" s="7">
        <v>8</v>
      </c>
      <c r="G63" s="7">
        <v>1</v>
      </c>
      <c r="H63" s="6" t="s">
        <v>401</v>
      </c>
      <c r="I63" s="8">
        <v>1</v>
      </c>
      <c r="J63" s="8">
        <v>0</v>
      </c>
      <c r="K63" s="8">
        <v>0</v>
      </c>
      <c r="L63" s="8">
        <v>1</v>
      </c>
      <c r="M63" s="8">
        <v>0</v>
      </c>
      <c r="N63" s="9">
        <f>SUM(I63:M63)</f>
        <v>2</v>
      </c>
      <c r="O63" s="5"/>
    </row>
    <row r="64" spans="1:15" ht="45">
      <c r="A64" s="5">
        <v>58</v>
      </c>
      <c r="B64" s="13" t="s">
        <v>824</v>
      </c>
      <c r="C64" s="6" t="s">
        <v>957</v>
      </c>
      <c r="D64" s="7" t="s">
        <v>398</v>
      </c>
      <c r="E64" s="6" t="s">
        <v>278</v>
      </c>
      <c r="F64" s="7">
        <v>8</v>
      </c>
      <c r="G64" s="7">
        <v>2</v>
      </c>
      <c r="H64" s="6" t="s">
        <v>399</v>
      </c>
      <c r="I64" s="8">
        <v>0</v>
      </c>
      <c r="J64" s="8">
        <v>0</v>
      </c>
      <c r="K64" s="8">
        <v>2</v>
      </c>
      <c r="L64" s="8">
        <v>0</v>
      </c>
      <c r="M64" s="8">
        <v>0</v>
      </c>
      <c r="N64" s="9">
        <f>SUM(I64:M64)</f>
        <v>2</v>
      </c>
      <c r="O64" s="5"/>
    </row>
    <row r="65" spans="1:16" ht="30">
      <c r="A65" s="5">
        <v>59</v>
      </c>
      <c r="B65" s="13" t="s">
        <v>764</v>
      </c>
      <c r="C65" s="6" t="s">
        <v>394</v>
      </c>
      <c r="D65" s="7" t="s">
        <v>395</v>
      </c>
      <c r="E65" s="6" t="s">
        <v>21</v>
      </c>
      <c r="F65" s="7">
        <v>8</v>
      </c>
      <c r="G65" s="7">
        <v>2</v>
      </c>
      <c r="H65" s="6" t="s">
        <v>339</v>
      </c>
      <c r="I65" s="8">
        <v>1</v>
      </c>
      <c r="J65" s="8">
        <v>0.5</v>
      </c>
      <c r="K65" s="8">
        <v>0</v>
      </c>
      <c r="L65" s="8">
        <v>0.5</v>
      </c>
      <c r="M65" s="8">
        <v>0</v>
      </c>
      <c r="N65" s="9">
        <f>SUM(I65:M65)</f>
        <v>2</v>
      </c>
      <c r="O65" s="5"/>
    </row>
    <row r="66" spans="1:16" ht="45">
      <c r="A66" s="5">
        <v>60</v>
      </c>
      <c r="B66" s="13" t="s">
        <v>815</v>
      </c>
      <c r="C66" s="6" t="s">
        <v>434</v>
      </c>
      <c r="D66" s="7" t="s">
        <v>435</v>
      </c>
      <c r="E66" s="6" t="s">
        <v>62</v>
      </c>
      <c r="F66" s="7">
        <v>8</v>
      </c>
      <c r="G66" s="7">
        <v>1</v>
      </c>
      <c r="H66" s="6" t="s">
        <v>63</v>
      </c>
      <c r="I66" s="8">
        <v>0</v>
      </c>
      <c r="J66" s="8">
        <v>1</v>
      </c>
      <c r="K66" s="8">
        <v>0</v>
      </c>
      <c r="L66" s="8">
        <v>0.5</v>
      </c>
      <c r="M66" s="8">
        <v>0</v>
      </c>
      <c r="N66" s="9">
        <f>SUM(I66:M66)</f>
        <v>1.5</v>
      </c>
      <c r="O66" s="5"/>
    </row>
    <row r="67" spans="1:16" ht="45">
      <c r="A67" s="5">
        <v>61</v>
      </c>
      <c r="B67" s="13" t="s">
        <v>784</v>
      </c>
      <c r="C67" s="6" t="s">
        <v>386</v>
      </c>
      <c r="D67" s="7" t="s">
        <v>387</v>
      </c>
      <c r="E67" s="6" t="s">
        <v>58</v>
      </c>
      <c r="F67" s="7">
        <v>8</v>
      </c>
      <c r="G67" s="7">
        <v>2</v>
      </c>
      <c r="H67" s="6" t="s">
        <v>59</v>
      </c>
      <c r="I67" s="8">
        <v>0</v>
      </c>
      <c r="J67" s="8">
        <v>0</v>
      </c>
      <c r="K67" s="8">
        <v>0.5</v>
      </c>
      <c r="L67" s="8">
        <v>1</v>
      </c>
      <c r="M67" s="8">
        <v>0</v>
      </c>
      <c r="N67" s="9">
        <f>SUM(I67:M67)</f>
        <v>1.5</v>
      </c>
      <c r="O67" s="5"/>
    </row>
    <row r="68" spans="1:16" ht="30">
      <c r="A68" s="5">
        <v>62</v>
      </c>
      <c r="B68" s="13" t="s">
        <v>767</v>
      </c>
      <c r="C68" s="6" t="s">
        <v>766</v>
      </c>
      <c r="D68" s="7"/>
      <c r="E68" s="6" t="s">
        <v>289</v>
      </c>
      <c r="F68" s="7">
        <v>8</v>
      </c>
      <c r="G68" s="7"/>
      <c r="H68" s="6" t="s">
        <v>290</v>
      </c>
      <c r="I68" s="8">
        <v>1</v>
      </c>
      <c r="J68" s="8">
        <v>0</v>
      </c>
      <c r="K68" s="8">
        <v>0</v>
      </c>
      <c r="L68" s="8">
        <v>0.5</v>
      </c>
      <c r="M68" s="8">
        <v>0</v>
      </c>
      <c r="N68" s="9">
        <f>SUM(I68:M68)</f>
        <v>1.5</v>
      </c>
      <c r="O68" s="5"/>
    </row>
    <row r="69" spans="1:16" ht="45">
      <c r="A69" s="5">
        <v>63</v>
      </c>
      <c r="B69" s="13" t="s">
        <v>798</v>
      </c>
      <c r="C69" s="6" t="s">
        <v>458</v>
      </c>
      <c r="D69" s="7" t="s">
        <v>459</v>
      </c>
      <c r="E69" s="6" t="s">
        <v>109</v>
      </c>
      <c r="F69" s="7">
        <v>8</v>
      </c>
      <c r="G69" s="7">
        <v>1</v>
      </c>
      <c r="H69" s="6" t="s">
        <v>110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9">
        <f>SUM(I69:M69)</f>
        <v>1</v>
      </c>
      <c r="O69" s="5"/>
    </row>
    <row r="70" spans="1:16" ht="45">
      <c r="A70" s="5">
        <v>64</v>
      </c>
      <c r="B70" s="13" t="s">
        <v>769</v>
      </c>
      <c r="C70" s="6" t="s">
        <v>410</v>
      </c>
      <c r="D70" s="7" t="s">
        <v>411</v>
      </c>
      <c r="E70" s="6" t="s">
        <v>412</v>
      </c>
      <c r="F70" s="7">
        <v>8</v>
      </c>
      <c r="G70" s="7">
        <v>2</v>
      </c>
      <c r="H70" s="6" t="s">
        <v>413</v>
      </c>
      <c r="I70" s="8">
        <v>0</v>
      </c>
      <c r="J70" s="8">
        <v>0</v>
      </c>
      <c r="K70" s="8">
        <v>0</v>
      </c>
      <c r="L70" s="8">
        <v>0.5</v>
      </c>
      <c r="M70" s="8">
        <v>0</v>
      </c>
      <c r="N70" s="9">
        <f>SUM(I70:M70)</f>
        <v>0.5</v>
      </c>
      <c r="O70" s="5"/>
    </row>
    <row r="71" spans="1:16" ht="45">
      <c r="A71" s="5">
        <v>65</v>
      </c>
      <c r="B71" s="13" t="s">
        <v>763</v>
      </c>
      <c r="C71" s="6" t="s">
        <v>380</v>
      </c>
      <c r="D71" s="7" t="s">
        <v>381</v>
      </c>
      <c r="E71" s="6" t="s">
        <v>229</v>
      </c>
      <c r="F71" s="7">
        <v>8</v>
      </c>
      <c r="G71" s="7">
        <v>3</v>
      </c>
      <c r="H71" s="6" t="s">
        <v>257</v>
      </c>
      <c r="I71" s="8">
        <v>0</v>
      </c>
      <c r="J71" s="8">
        <v>0</v>
      </c>
      <c r="K71" s="8">
        <v>0.5</v>
      </c>
      <c r="L71" s="8">
        <v>0</v>
      </c>
      <c r="M71" s="8">
        <v>0</v>
      </c>
      <c r="N71" s="9">
        <f>SUM(I71:M71)</f>
        <v>0.5</v>
      </c>
      <c r="O71" s="5"/>
    </row>
    <row r="72" spans="1:16" ht="45">
      <c r="A72" s="5">
        <v>66</v>
      </c>
      <c r="B72" s="13" t="s">
        <v>811</v>
      </c>
      <c r="C72" s="6" t="s">
        <v>452</v>
      </c>
      <c r="D72" s="7" t="s">
        <v>453</v>
      </c>
      <c r="E72" s="6" t="s">
        <v>285</v>
      </c>
      <c r="F72" s="7">
        <v>8</v>
      </c>
      <c r="G72" s="7">
        <v>1</v>
      </c>
      <c r="H72" s="6" t="s">
        <v>433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9">
        <f>SUM(I72:M72)</f>
        <v>0</v>
      </c>
      <c r="O72" s="5"/>
    </row>
    <row r="74" spans="1:16">
      <c r="A74" s="15" t="s">
        <v>960</v>
      </c>
      <c r="B74" s="10"/>
      <c r="C74" s="10"/>
      <c r="F74" s="16"/>
      <c r="G74" s="16"/>
      <c r="H74" s="19"/>
      <c r="I74" s="16"/>
      <c r="J74" s="16"/>
    </row>
    <row r="75" spans="1:16">
      <c r="F75" s="16"/>
      <c r="G75" s="16"/>
      <c r="H75" s="16"/>
      <c r="I75" s="16"/>
      <c r="J75" s="16"/>
      <c r="M75" s="16"/>
      <c r="N75" s="16"/>
      <c r="O75" s="16"/>
      <c r="P75" s="17"/>
    </row>
    <row r="76" spans="1:16">
      <c r="A76" t="s">
        <v>969</v>
      </c>
      <c r="B76" s="16"/>
      <c r="C76" s="11"/>
      <c r="D76" s="11"/>
      <c r="E76" s="12" t="s">
        <v>963</v>
      </c>
      <c r="F76" s="16"/>
      <c r="M76" s="16"/>
      <c r="N76" s="16"/>
      <c r="O76" s="16"/>
      <c r="P76" s="17"/>
    </row>
    <row r="77" spans="1:16">
      <c r="B77" s="16"/>
      <c r="C77" s="11"/>
      <c r="D77" s="11"/>
      <c r="E77" s="18" t="s">
        <v>965</v>
      </c>
      <c r="F77" s="16"/>
      <c r="M77" s="16"/>
      <c r="N77" s="16"/>
      <c r="O77" s="16"/>
      <c r="P77" s="17"/>
    </row>
    <row r="78" spans="1:16">
      <c r="B78" s="16"/>
      <c r="C78" s="11"/>
      <c r="D78" s="11"/>
      <c r="E78" s="18" t="s">
        <v>962</v>
      </c>
      <c r="F78" s="16"/>
      <c r="H78" s="16"/>
      <c r="I78" s="16"/>
      <c r="J78" s="16"/>
      <c r="M78" s="16"/>
      <c r="N78" s="16"/>
      <c r="O78" s="16"/>
      <c r="P78" s="17"/>
    </row>
    <row r="79" spans="1:16">
      <c r="B79" s="16"/>
      <c r="C79" s="11"/>
      <c r="D79" s="11"/>
      <c r="E79" s="18" t="s">
        <v>964</v>
      </c>
      <c r="F79" s="16"/>
      <c r="H79" s="16"/>
      <c r="I79" s="16"/>
      <c r="J79" s="16"/>
      <c r="M79" s="16"/>
      <c r="N79" s="16"/>
      <c r="O79" s="16"/>
      <c r="P79" s="17"/>
    </row>
    <row r="80" spans="1:16">
      <c r="B80" s="16"/>
      <c r="C80" s="11"/>
      <c r="D80" s="11"/>
      <c r="E80" s="18" t="s">
        <v>970</v>
      </c>
      <c r="F80" s="16"/>
      <c r="H80" s="16"/>
      <c r="I80" s="16"/>
      <c r="J80" s="16"/>
      <c r="M80" s="16"/>
      <c r="N80" s="16"/>
      <c r="O80" s="16"/>
      <c r="P80" s="17"/>
    </row>
    <row r="81" spans="2:16">
      <c r="B81" s="16"/>
      <c r="C81" s="11"/>
      <c r="D81" s="11"/>
      <c r="E81" s="18" t="s">
        <v>961</v>
      </c>
      <c r="F81" s="16"/>
      <c r="H81" s="16"/>
      <c r="I81" s="16"/>
      <c r="J81" s="16"/>
      <c r="M81" s="16"/>
      <c r="N81" s="16"/>
      <c r="O81" s="16"/>
      <c r="P81" s="17"/>
    </row>
  </sheetData>
  <sortState ref="B7:N72">
    <sortCondition descending="1" ref="N7:N72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69930555555555596" right="0.69930555555555596" top="0.75" bottom="0.75" header="0.3" footer="0.3"/>
  <pageSetup paperSize="9" scale="8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opLeftCell="A97" zoomScale="85" zoomScaleNormal="85" workbookViewId="0">
      <selection activeCell="A100" sqref="A100:XFD111"/>
    </sheetView>
  </sheetViews>
  <sheetFormatPr defaultColWidth="9.140625" defaultRowHeight="15"/>
  <cols>
    <col min="1" max="1" width="5" customWidth="1"/>
    <col min="2" max="2" width="9" style="1" customWidth="1"/>
    <col min="3" max="3" width="15.85546875" style="2" customWidth="1"/>
    <col min="4" max="4" width="10.85546875" style="3" customWidth="1"/>
    <col min="5" max="5" width="36.7109375" style="2" customWidth="1"/>
    <col min="6" max="6" width="4.42578125" style="1" customWidth="1"/>
    <col min="7" max="7" width="4.42578125" style="1" hidden="1" customWidth="1"/>
    <col min="8" max="8" width="23.85546875" style="2" customWidth="1"/>
    <col min="9" max="13" width="5.42578125" style="1" customWidth="1"/>
    <col min="14" max="14" width="10.28515625" style="1" customWidth="1"/>
    <col min="15" max="15" width="9.140625" style="1" customWidth="1"/>
  </cols>
  <sheetData>
    <row r="1" spans="1:15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22" t="s">
        <v>472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6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>
      <c r="A5" s="27" t="s">
        <v>4</v>
      </c>
      <c r="B5" s="28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4" t="s">
        <v>12</v>
      </c>
      <c r="J5" s="25"/>
      <c r="K5" s="25"/>
      <c r="L5" s="25"/>
      <c r="M5" s="26"/>
      <c r="N5" s="30" t="s">
        <v>13</v>
      </c>
      <c r="O5" s="28" t="s">
        <v>14</v>
      </c>
    </row>
    <row r="6" spans="1:15">
      <c r="A6" s="27"/>
      <c r="B6" s="28"/>
      <c r="C6" s="27"/>
      <c r="D6" s="27"/>
      <c r="E6" s="27"/>
      <c r="F6" s="27"/>
      <c r="G6" s="27"/>
      <c r="H6" s="27"/>
      <c r="I6" s="4">
        <v>1</v>
      </c>
      <c r="J6" s="4">
        <v>2</v>
      </c>
      <c r="K6" s="4">
        <v>3</v>
      </c>
      <c r="L6" s="4">
        <v>4</v>
      </c>
      <c r="M6" s="4">
        <v>5</v>
      </c>
      <c r="N6" s="30"/>
      <c r="O6" s="28"/>
    </row>
    <row r="7" spans="1:15" s="37" customFormat="1" ht="25.5">
      <c r="A7" s="32">
        <v>1</v>
      </c>
      <c r="B7" s="32" t="s">
        <v>673</v>
      </c>
      <c r="C7" s="33" t="s">
        <v>637</v>
      </c>
      <c r="D7" s="34" t="s">
        <v>593</v>
      </c>
      <c r="E7" s="33" t="s">
        <v>312</v>
      </c>
      <c r="F7" s="34">
        <v>7</v>
      </c>
      <c r="G7" s="34">
        <v>1</v>
      </c>
      <c r="H7" s="33" t="s">
        <v>362</v>
      </c>
      <c r="I7" s="35">
        <v>5</v>
      </c>
      <c r="J7" s="35">
        <v>5</v>
      </c>
      <c r="K7" s="35">
        <v>4.5</v>
      </c>
      <c r="L7" s="35">
        <v>4.5</v>
      </c>
      <c r="M7" s="35">
        <v>5</v>
      </c>
      <c r="N7" s="36">
        <f t="shared" ref="N7:N38" si="0">SUM(I7:M7)</f>
        <v>24</v>
      </c>
      <c r="O7" s="32" t="s">
        <v>966</v>
      </c>
    </row>
    <row r="8" spans="1:15" s="37" customFormat="1" ht="51">
      <c r="A8" s="32">
        <v>2</v>
      </c>
      <c r="B8" s="32" t="s">
        <v>689</v>
      </c>
      <c r="C8" s="33" t="s">
        <v>618</v>
      </c>
      <c r="D8" s="34" t="s">
        <v>619</v>
      </c>
      <c r="E8" s="33" t="s">
        <v>105</v>
      </c>
      <c r="F8" s="34">
        <v>7</v>
      </c>
      <c r="G8" s="34">
        <v>1</v>
      </c>
      <c r="H8" s="33" t="s">
        <v>106</v>
      </c>
      <c r="I8" s="35">
        <v>5</v>
      </c>
      <c r="J8" s="35">
        <v>2</v>
      </c>
      <c r="K8" s="35">
        <v>5</v>
      </c>
      <c r="L8" s="35">
        <v>2.5</v>
      </c>
      <c r="M8" s="35">
        <v>5</v>
      </c>
      <c r="N8" s="36">
        <f t="shared" si="0"/>
        <v>19.5</v>
      </c>
      <c r="O8" s="32" t="s">
        <v>966</v>
      </c>
    </row>
    <row r="9" spans="1:15" s="37" customFormat="1" ht="51">
      <c r="A9" s="32">
        <v>3</v>
      </c>
      <c r="B9" s="32" t="s">
        <v>752</v>
      </c>
      <c r="C9" s="33" t="s">
        <v>580</v>
      </c>
      <c r="D9" s="34" t="s">
        <v>581</v>
      </c>
      <c r="E9" s="33" t="s">
        <v>301</v>
      </c>
      <c r="F9" s="34">
        <v>7</v>
      </c>
      <c r="G9" s="34">
        <v>2</v>
      </c>
      <c r="H9" s="33" t="s">
        <v>302</v>
      </c>
      <c r="I9" s="35">
        <v>5</v>
      </c>
      <c r="J9" s="35">
        <v>2</v>
      </c>
      <c r="K9" s="35">
        <v>4.5</v>
      </c>
      <c r="L9" s="35">
        <v>4.5</v>
      </c>
      <c r="M9" s="35">
        <v>3</v>
      </c>
      <c r="N9" s="36">
        <f t="shared" si="0"/>
        <v>19</v>
      </c>
      <c r="O9" s="32" t="s">
        <v>966</v>
      </c>
    </row>
    <row r="10" spans="1:15" s="37" customFormat="1" ht="25.5">
      <c r="A10" s="32">
        <v>4</v>
      </c>
      <c r="B10" s="32" t="s">
        <v>701</v>
      </c>
      <c r="C10" s="33" t="s">
        <v>627</v>
      </c>
      <c r="D10" s="34" t="s">
        <v>628</v>
      </c>
      <c r="E10" s="33" t="s">
        <v>21</v>
      </c>
      <c r="F10" s="34">
        <v>7</v>
      </c>
      <c r="G10" s="34">
        <v>1</v>
      </c>
      <c r="H10" s="33" t="s">
        <v>498</v>
      </c>
      <c r="I10" s="35">
        <v>0</v>
      </c>
      <c r="J10" s="35">
        <v>4</v>
      </c>
      <c r="K10" s="35">
        <v>5</v>
      </c>
      <c r="L10" s="35">
        <v>5</v>
      </c>
      <c r="M10" s="35">
        <v>4.5</v>
      </c>
      <c r="N10" s="36">
        <f t="shared" si="0"/>
        <v>18.5</v>
      </c>
      <c r="O10" s="32" t="s">
        <v>966</v>
      </c>
    </row>
    <row r="11" spans="1:15" s="37" customFormat="1" ht="51">
      <c r="A11" s="32">
        <v>5</v>
      </c>
      <c r="B11" s="32" t="s">
        <v>669</v>
      </c>
      <c r="C11" s="33" t="s">
        <v>570</v>
      </c>
      <c r="D11" s="34" t="s">
        <v>571</v>
      </c>
      <c r="E11" s="33" t="s">
        <v>105</v>
      </c>
      <c r="F11" s="34">
        <v>7</v>
      </c>
      <c r="G11" s="34">
        <v>2</v>
      </c>
      <c r="H11" s="33" t="s">
        <v>106</v>
      </c>
      <c r="I11" s="35">
        <v>5</v>
      </c>
      <c r="J11" s="35">
        <v>0</v>
      </c>
      <c r="K11" s="35">
        <v>4</v>
      </c>
      <c r="L11" s="35">
        <v>5</v>
      </c>
      <c r="M11" s="35">
        <v>4.5</v>
      </c>
      <c r="N11" s="36">
        <f t="shared" si="0"/>
        <v>18.5</v>
      </c>
      <c r="O11" s="32" t="s">
        <v>966</v>
      </c>
    </row>
    <row r="12" spans="1:15" s="37" customFormat="1" ht="63.75">
      <c r="A12" s="32">
        <v>6</v>
      </c>
      <c r="B12" s="32" t="s">
        <v>707</v>
      </c>
      <c r="C12" s="33" t="s">
        <v>655</v>
      </c>
      <c r="D12" s="34" t="s">
        <v>656</v>
      </c>
      <c r="E12" s="33" t="s">
        <v>66</v>
      </c>
      <c r="F12" s="34">
        <v>7</v>
      </c>
      <c r="G12" s="34">
        <v>1</v>
      </c>
      <c r="H12" s="33" t="s">
        <v>67</v>
      </c>
      <c r="I12" s="35">
        <v>5</v>
      </c>
      <c r="J12" s="35">
        <v>4</v>
      </c>
      <c r="K12" s="35">
        <v>4.5</v>
      </c>
      <c r="L12" s="35">
        <v>3</v>
      </c>
      <c r="M12" s="35">
        <v>1</v>
      </c>
      <c r="N12" s="36">
        <f t="shared" si="0"/>
        <v>17.5</v>
      </c>
      <c r="O12" s="32" t="s">
        <v>967</v>
      </c>
    </row>
    <row r="13" spans="1:15" s="37" customFormat="1" ht="51">
      <c r="A13" s="32">
        <v>7</v>
      </c>
      <c r="B13" s="32" t="s">
        <v>693</v>
      </c>
      <c r="C13" s="33" t="s">
        <v>610</v>
      </c>
      <c r="D13" s="34" t="s">
        <v>611</v>
      </c>
      <c r="E13" s="33" t="s">
        <v>301</v>
      </c>
      <c r="F13" s="34">
        <v>7</v>
      </c>
      <c r="G13" s="34">
        <v>2</v>
      </c>
      <c r="H13" s="33" t="s">
        <v>350</v>
      </c>
      <c r="I13" s="35">
        <v>0.5</v>
      </c>
      <c r="J13" s="35">
        <v>5</v>
      </c>
      <c r="K13" s="35">
        <v>5</v>
      </c>
      <c r="L13" s="35">
        <v>1</v>
      </c>
      <c r="M13" s="35">
        <v>4.5</v>
      </c>
      <c r="N13" s="36">
        <f t="shared" si="0"/>
        <v>16</v>
      </c>
      <c r="O13" s="32" t="s">
        <v>967</v>
      </c>
    </row>
    <row r="14" spans="1:15" s="37" customFormat="1" ht="38.25">
      <c r="A14" s="32">
        <v>8</v>
      </c>
      <c r="B14" s="32" t="s">
        <v>718</v>
      </c>
      <c r="C14" s="33" t="s">
        <v>632</v>
      </c>
      <c r="D14" s="34" t="s">
        <v>633</v>
      </c>
      <c r="E14" s="33" t="s">
        <v>99</v>
      </c>
      <c r="F14" s="34">
        <v>7</v>
      </c>
      <c r="G14" s="34">
        <v>1</v>
      </c>
      <c r="H14" s="33" t="s">
        <v>545</v>
      </c>
      <c r="I14" s="35">
        <v>5</v>
      </c>
      <c r="J14" s="35">
        <v>1</v>
      </c>
      <c r="K14" s="35">
        <v>3</v>
      </c>
      <c r="L14" s="35">
        <v>2</v>
      </c>
      <c r="M14" s="35">
        <v>4.5</v>
      </c>
      <c r="N14" s="36">
        <f t="shared" si="0"/>
        <v>15.5</v>
      </c>
      <c r="O14" s="32" t="s">
        <v>967</v>
      </c>
    </row>
    <row r="15" spans="1:15" s="37" customFormat="1" ht="38.25">
      <c r="A15" s="32">
        <v>9</v>
      </c>
      <c r="B15" s="32" t="s">
        <v>675</v>
      </c>
      <c r="C15" s="33" t="s">
        <v>616</v>
      </c>
      <c r="D15" s="34" t="s">
        <v>617</v>
      </c>
      <c r="E15" s="33" t="s">
        <v>293</v>
      </c>
      <c r="F15" s="34">
        <v>7</v>
      </c>
      <c r="G15" s="34">
        <v>1</v>
      </c>
      <c r="H15" s="33" t="s">
        <v>525</v>
      </c>
      <c r="I15" s="35">
        <v>0</v>
      </c>
      <c r="J15" s="35">
        <v>4</v>
      </c>
      <c r="K15" s="35">
        <v>5</v>
      </c>
      <c r="L15" s="35">
        <v>2</v>
      </c>
      <c r="M15" s="35">
        <v>4.5</v>
      </c>
      <c r="N15" s="36">
        <f t="shared" si="0"/>
        <v>15.5</v>
      </c>
      <c r="O15" s="32" t="s">
        <v>967</v>
      </c>
    </row>
    <row r="16" spans="1:15" s="37" customFormat="1" ht="38.25">
      <c r="A16" s="32">
        <v>10</v>
      </c>
      <c r="B16" s="32" t="s">
        <v>726</v>
      </c>
      <c r="C16" s="33" t="s">
        <v>532</v>
      </c>
      <c r="D16" s="34" t="s">
        <v>531</v>
      </c>
      <c r="E16" s="33" t="s">
        <v>312</v>
      </c>
      <c r="F16" s="34">
        <v>7</v>
      </c>
      <c r="G16" s="34">
        <v>3</v>
      </c>
      <c r="H16" s="33" t="s">
        <v>362</v>
      </c>
      <c r="I16" s="35">
        <v>1</v>
      </c>
      <c r="J16" s="35">
        <v>5</v>
      </c>
      <c r="K16" s="35">
        <v>5</v>
      </c>
      <c r="L16" s="35">
        <v>3</v>
      </c>
      <c r="M16" s="35">
        <v>1</v>
      </c>
      <c r="N16" s="36">
        <f t="shared" si="0"/>
        <v>15</v>
      </c>
      <c r="O16" s="32" t="s">
        <v>967</v>
      </c>
    </row>
    <row r="17" spans="1:15" s="37" customFormat="1" ht="38.25">
      <c r="A17" s="32">
        <v>11</v>
      </c>
      <c r="B17" s="32" t="s">
        <v>758</v>
      </c>
      <c r="C17" s="33" t="s">
        <v>563</v>
      </c>
      <c r="D17" s="34" t="s">
        <v>564</v>
      </c>
      <c r="E17" s="33" t="s">
        <v>293</v>
      </c>
      <c r="F17" s="34">
        <v>7</v>
      </c>
      <c r="G17" s="34">
        <v>2</v>
      </c>
      <c r="H17" s="33" t="s">
        <v>525</v>
      </c>
      <c r="I17" s="35">
        <v>1</v>
      </c>
      <c r="J17" s="35">
        <v>1</v>
      </c>
      <c r="K17" s="35">
        <v>4.5</v>
      </c>
      <c r="L17" s="35">
        <v>4.5</v>
      </c>
      <c r="M17" s="35">
        <v>3.5</v>
      </c>
      <c r="N17" s="36">
        <f t="shared" si="0"/>
        <v>14.5</v>
      </c>
      <c r="O17" s="32" t="s">
        <v>967</v>
      </c>
    </row>
    <row r="18" spans="1:15" s="37" customFormat="1" ht="51">
      <c r="A18" s="32">
        <v>12</v>
      </c>
      <c r="B18" s="32" t="s">
        <v>717</v>
      </c>
      <c r="C18" s="33" t="s">
        <v>541</v>
      </c>
      <c r="D18" s="34" t="s">
        <v>542</v>
      </c>
      <c r="E18" s="33" t="s">
        <v>40</v>
      </c>
      <c r="F18" s="34">
        <v>7</v>
      </c>
      <c r="G18" s="34">
        <v>2</v>
      </c>
      <c r="H18" s="33" t="s">
        <v>543</v>
      </c>
      <c r="I18" s="35">
        <v>0</v>
      </c>
      <c r="J18" s="35">
        <v>3</v>
      </c>
      <c r="K18" s="35">
        <v>4</v>
      </c>
      <c r="L18" s="35">
        <v>3</v>
      </c>
      <c r="M18" s="35">
        <v>4.5</v>
      </c>
      <c r="N18" s="36">
        <f t="shared" si="0"/>
        <v>14.5</v>
      </c>
      <c r="O18" s="32" t="s">
        <v>967</v>
      </c>
    </row>
    <row r="19" spans="1:15" s="37" customFormat="1" ht="38.25">
      <c r="A19" s="32">
        <v>13</v>
      </c>
      <c r="B19" s="32" t="s">
        <v>706</v>
      </c>
      <c r="C19" s="33" t="s">
        <v>612</v>
      </c>
      <c r="D19" s="34" t="s">
        <v>613</v>
      </c>
      <c r="E19" s="33" t="s">
        <v>58</v>
      </c>
      <c r="F19" s="34">
        <v>7</v>
      </c>
      <c r="G19" s="34">
        <v>1</v>
      </c>
      <c r="H19" s="33" t="s">
        <v>567</v>
      </c>
      <c r="I19" s="35">
        <v>5</v>
      </c>
      <c r="J19" s="35">
        <v>0</v>
      </c>
      <c r="K19" s="35">
        <v>5</v>
      </c>
      <c r="L19" s="35">
        <v>0</v>
      </c>
      <c r="M19" s="35">
        <v>4.5</v>
      </c>
      <c r="N19" s="36">
        <f t="shared" si="0"/>
        <v>14.5</v>
      </c>
      <c r="O19" s="32" t="s">
        <v>967</v>
      </c>
    </row>
    <row r="20" spans="1:15" s="37" customFormat="1" ht="51">
      <c r="A20" s="32">
        <v>14</v>
      </c>
      <c r="B20" s="32" t="s">
        <v>753</v>
      </c>
      <c r="C20" s="33" t="s">
        <v>535</v>
      </c>
      <c r="D20" s="34" t="s">
        <v>536</v>
      </c>
      <c r="E20" s="33" t="s">
        <v>105</v>
      </c>
      <c r="F20" s="34">
        <v>7</v>
      </c>
      <c r="G20" s="34">
        <v>2</v>
      </c>
      <c r="H20" s="33" t="s">
        <v>129</v>
      </c>
      <c r="I20" s="35">
        <v>0</v>
      </c>
      <c r="J20" s="35">
        <v>0</v>
      </c>
      <c r="K20" s="35">
        <v>4.5</v>
      </c>
      <c r="L20" s="35">
        <v>4</v>
      </c>
      <c r="M20" s="35">
        <v>5</v>
      </c>
      <c r="N20" s="36">
        <f t="shared" si="0"/>
        <v>13.5</v>
      </c>
      <c r="O20" s="32" t="s">
        <v>967</v>
      </c>
    </row>
    <row r="21" spans="1:15" s="37" customFormat="1" ht="38.25">
      <c r="A21" s="32">
        <v>15</v>
      </c>
      <c r="B21" s="32" t="s">
        <v>754</v>
      </c>
      <c r="C21" s="33" t="s">
        <v>565</v>
      </c>
      <c r="D21" s="34" t="s">
        <v>566</v>
      </c>
      <c r="E21" s="33" t="s">
        <v>58</v>
      </c>
      <c r="F21" s="34">
        <v>7</v>
      </c>
      <c r="G21" s="34">
        <v>2</v>
      </c>
      <c r="H21" s="33" t="s">
        <v>567</v>
      </c>
      <c r="I21" s="35">
        <v>5</v>
      </c>
      <c r="J21" s="35">
        <v>0</v>
      </c>
      <c r="K21" s="35">
        <v>4.5</v>
      </c>
      <c r="L21" s="35">
        <v>1</v>
      </c>
      <c r="M21" s="35">
        <v>1.5</v>
      </c>
      <c r="N21" s="36">
        <f t="shared" si="0"/>
        <v>12</v>
      </c>
      <c r="O21" s="32" t="s">
        <v>968</v>
      </c>
    </row>
    <row r="22" spans="1:15" s="37" customFormat="1" ht="38.25">
      <c r="A22" s="32">
        <v>16</v>
      </c>
      <c r="B22" s="32" t="s">
        <v>737</v>
      </c>
      <c r="C22" s="33" t="s">
        <v>524</v>
      </c>
      <c r="D22" s="34" t="s">
        <v>512</v>
      </c>
      <c r="E22" s="33" t="s">
        <v>293</v>
      </c>
      <c r="F22" s="34">
        <v>7</v>
      </c>
      <c r="G22" s="34">
        <v>3</v>
      </c>
      <c r="H22" s="33" t="s">
        <v>525</v>
      </c>
      <c r="I22" s="35">
        <v>2</v>
      </c>
      <c r="J22" s="35">
        <v>0</v>
      </c>
      <c r="K22" s="35">
        <v>3</v>
      </c>
      <c r="L22" s="35">
        <v>3</v>
      </c>
      <c r="M22" s="35">
        <v>4</v>
      </c>
      <c r="N22" s="36">
        <f t="shared" si="0"/>
        <v>12</v>
      </c>
      <c r="O22" s="32" t="s">
        <v>968</v>
      </c>
    </row>
    <row r="23" spans="1:15" s="37" customFormat="1" ht="38.25">
      <c r="A23" s="32">
        <v>17</v>
      </c>
      <c r="B23" s="32" t="s">
        <v>708</v>
      </c>
      <c r="C23" s="33" t="s">
        <v>638</v>
      </c>
      <c r="D23" s="34" t="s">
        <v>639</v>
      </c>
      <c r="E23" s="33" t="s">
        <v>62</v>
      </c>
      <c r="F23" s="34">
        <v>7</v>
      </c>
      <c r="G23" s="34">
        <v>1</v>
      </c>
      <c r="H23" s="33" t="s">
        <v>63</v>
      </c>
      <c r="I23" s="35">
        <v>1</v>
      </c>
      <c r="J23" s="35">
        <v>5</v>
      </c>
      <c r="K23" s="35">
        <v>0</v>
      </c>
      <c r="L23" s="35">
        <v>2</v>
      </c>
      <c r="M23" s="35">
        <v>4</v>
      </c>
      <c r="N23" s="36">
        <f t="shared" si="0"/>
        <v>12</v>
      </c>
      <c r="O23" s="32" t="s">
        <v>968</v>
      </c>
    </row>
    <row r="24" spans="1:15" s="37" customFormat="1" ht="25.5">
      <c r="A24" s="32">
        <v>18</v>
      </c>
      <c r="B24" s="32" t="s">
        <v>662</v>
      </c>
      <c r="C24" s="33" t="s">
        <v>636</v>
      </c>
      <c r="D24" s="34" t="s">
        <v>566</v>
      </c>
      <c r="E24" s="33" t="s">
        <v>274</v>
      </c>
      <c r="F24" s="34">
        <v>7</v>
      </c>
      <c r="G24" s="34">
        <v>1</v>
      </c>
      <c r="H24" s="33" t="s">
        <v>510</v>
      </c>
      <c r="I24" s="35">
        <v>5</v>
      </c>
      <c r="J24" s="35">
        <v>4</v>
      </c>
      <c r="K24" s="35">
        <v>2</v>
      </c>
      <c r="L24" s="35">
        <v>0</v>
      </c>
      <c r="M24" s="35">
        <v>1</v>
      </c>
      <c r="N24" s="36">
        <f t="shared" si="0"/>
        <v>12</v>
      </c>
      <c r="O24" s="32" t="s">
        <v>968</v>
      </c>
    </row>
    <row r="25" spans="1:15" s="37" customFormat="1" ht="38.25">
      <c r="A25" s="32">
        <v>19</v>
      </c>
      <c r="B25" s="32" t="s">
        <v>755</v>
      </c>
      <c r="C25" s="33" t="s">
        <v>561</v>
      </c>
      <c r="D25" s="34" t="s">
        <v>562</v>
      </c>
      <c r="E25" s="33" t="s">
        <v>119</v>
      </c>
      <c r="F25" s="34">
        <v>7</v>
      </c>
      <c r="G25" s="34">
        <v>2</v>
      </c>
      <c r="H25" s="33" t="s">
        <v>120</v>
      </c>
      <c r="I25" s="35">
        <v>0</v>
      </c>
      <c r="J25" s="35">
        <v>4</v>
      </c>
      <c r="K25" s="35">
        <v>4</v>
      </c>
      <c r="L25" s="35">
        <v>2</v>
      </c>
      <c r="M25" s="35">
        <v>1.5</v>
      </c>
      <c r="N25" s="36">
        <f t="shared" si="0"/>
        <v>11.5</v>
      </c>
      <c r="O25" s="32" t="s">
        <v>968</v>
      </c>
    </row>
    <row r="26" spans="1:15" s="37" customFormat="1" ht="51">
      <c r="A26" s="32">
        <v>20</v>
      </c>
      <c r="B26" s="32" t="s">
        <v>743</v>
      </c>
      <c r="C26" s="33" t="s">
        <v>477</v>
      </c>
      <c r="D26" s="34" t="s">
        <v>478</v>
      </c>
      <c r="E26" s="33" t="s">
        <v>93</v>
      </c>
      <c r="F26" s="34">
        <v>7</v>
      </c>
      <c r="G26" s="34">
        <v>3</v>
      </c>
      <c r="H26" s="33" t="s">
        <v>94</v>
      </c>
      <c r="I26" s="35">
        <v>0</v>
      </c>
      <c r="J26" s="35">
        <v>0</v>
      </c>
      <c r="K26" s="35">
        <v>5</v>
      </c>
      <c r="L26" s="35">
        <v>2</v>
      </c>
      <c r="M26" s="35">
        <v>4</v>
      </c>
      <c r="N26" s="36">
        <f t="shared" si="0"/>
        <v>11</v>
      </c>
      <c r="O26" s="32" t="s">
        <v>968</v>
      </c>
    </row>
    <row r="27" spans="1:15" s="37" customFormat="1" ht="25.5">
      <c r="A27" s="32">
        <v>21</v>
      </c>
      <c r="B27" s="32" t="s">
        <v>683</v>
      </c>
      <c r="C27" s="33" t="s">
        <v>552</v>
      </c>
      <c r="D27" s="34" t="s">
        <v>553</v>
      </c>
      <c r="E27" s="33" t="s">
        <v>21</v>
      </c>
      <c r="F27" s="34">
        <v>7</v>
      </c>
      <c r="G27" s="34">
        <v>2</v>
      </c>
      <c r="H27" s="33" t="s">
        <v>498</v>
      </c>
      <c r="I27" s="35">
        <v>0</v>
      </c>
      <c r="J27" s="35">
        <v>4</v>
      </c>
      <c r="K27" s="35">
        <v>1</v>
      </c>
      <c r="L27" s="35">
        <v>1</v>
      </c>
      <c r="M27" s="35">
        <v>5</v>
      </c>
      <c r="N27" s="36">
        <f t="shared" si="0"/>
        <v>11</v>
      </c>
      <c r="O27" s="32" t="s">
        <v>968</v>
      </c>
    </row>
    <row r="28" spans="1:15" s="37" customFormat="1" ht="38.25">
      <c r="A28" s="32">
        <v>22</v>
      </c>
      <c r="B28" s="32" t="s">
        <v>748</v>
      </c>
      <c r="C28" s="33" t="s">
        <v>747</v>
      </c>
      <c r="D28" s="34"/>
      <c r="E28" s="33" t="s">
        <v>412</v>
      </c>
      <c r="F28" s="34">
        <v>7</v>
      </c>
      <c r="G28" s="34"/>
      <c r="H28" s="33" t="s">
        <v>413</v>
      </c>
      <c r="I28" s="35">
        <v>5</v>
      </c>
      <c r="J28" s="35">
        <v>0.5</v>
      </c>
      <c r="K28" s="35">
        <v>3</v>
      </c>
      <c r="L28" s="35">
        <v>2</v>
      </c>
      <c r="M28" s="35">
        <v>0</v>
      </c>
      <c r="N28" s="36">
        <f t="shared" si="0"/>
        <v>10.5</v>
      </c>
      <c r="O28" s="32" t="s">
        <v>968</v>
      </c>
    </row>
    <row r="29" spans="1:15" s="37" customFormat="1" ht="25.5">
      <c r="A29" s="32">
        <v>23</v>
      </c>
      <c r="B29" s="32" t="s">
        <v>712</v>
      </c>
      <c r="C29" s="33" t="s">
        <v>526</v>
      </c>
      <c r="D29" s="34" t="s">
        <v>518</v>
      </c>
      <c r="E29" s="33" t="s">
        <v>21</v>
      </c>
      <c r="F29" s="34">
        <v>7</v>
      </c>
      <c r="G29" s="34">
        <v>3</v>
      </c>
      <c r="H29" s="33" t="s">
        <v>140</v>
      </c>
      <c r="I29" s="35">
        <v>1</v>
      </c>
      <c r="J29" s="35">
        <v>3</v>
      </c>
      <c r="K29" s="35">
        <v>0</v>
      </c>
      <c r="L29" s="35">
        <v>5</v>
      </c>
      <c r="M29" s="35">
        <v>1.5</v>
      </c>
      <c r="N29" s="36">
        <f t="shared" si="0"/>
        <v>10.5</v>
      </c>
      <c r="O29" s="32" t="s">
        <v>968</v>
      </c>
    </row>
    <row r="30" spans="1:15" s="37" customFormat="1" ht="25.5">
      <c r="A30" s="32">
        <v>24</v>
      </c>
      <c r="B30" s="32" t="s">
        <v>671</v>
      </c>
      <c r="C30" s="33" t="s">
        <v>614</v>
      </c>
      <c r="D30" s="34" t="s">
        <v>615</v>
      </c>
      <c r="E30" s="33" t="s">
        <v>21</v>
      </c>
      <c r="F30" s="34">
        <v>7</v>
      </c>
      <c r="G30" s="34">
        <v>1</v>
      </c>
      <c r="H30" s="33" t="s">
        <v>498</v>
      </c>
      <c r="I30" s="35">
        <v>5</v>
      </c>
      <c r="J30" s="35">
        <v>0</v>
      </c>
      <c r="K30" s="35">
        <v>1</v>
      </c>
      <c r="L30" s="35">
        <v>0</v>
      </c>
      <c r="M30" s="35">
        <v>4.5</v>
      </c>
      <c r="N30" s="36">
        <f t="shared" si="0"/>
        <v>10.5</v>
      </c>
      <c r="O30" s="32" t="s">
        <v>968</v>
      </c>
    </row>
    <row r="31" spans="1:15" s="37" customFormat="1" ht="38.25">
      <c r="A31" s="32">
        <v>25</v>
      </c>
      <c r="B31" s="32" t="s">
        <v>664</v>
      </c>
      <c r="C31" s="33" t="s">
        <v>600</v>
      </c>
      <c r="D31" s="34" t="s">
        <v>601</v>
      </c>
      <c r="E31" s="33" t="s">
        <v>278</v>
      </c>
      <c r="F31" s="34">
        <v>7</v>
      </c>
      <c r="G31" s="34">
        <v>2</v>
      </c>
      <c r="H31" s="33" t="s">
        <v>399</v>
      </c>
      <c r="I31" s="35">
        <v>5</v>
      </c>
      <c r="J31" s="35">
        <v>0</v>
      </c>
      <c r="K31" s="35">
        <v>0.5</v>
      </c>
      <c r="L31" s="35">
        <v>2</v>
      </c>
      <c r="M31" s="35">
        <v>3</v>
      </c>
      <c r="N31" s="36">
        <f t="shared" si="0"/>
        <v>10.5</v>
      </c>
      <c r="O31" s="32" t="s">
        <v>968</v>
      </c>
    </row>
    <row r="32" spans="1:15" s="37" customFormat="1" ht="38.25">
      <c r="A32" s="32">
        <v>26</v>
      </c>
      <c r="B32" s="32" t="s">
        <v>728</v>
      </c>
      <c r="C32" s="33" t="s">
        <v>505</v>
      </c>
      <c r="D32" s="34" t="s">
        <v>506</v>
      </c>
      <c r="E32" s="33" t="s">
        <v>419</v>
      </c>
      <c r="F32" s="34">
        <v>7</v>
      </c>
      <c r="G32" s="34">
        <v>3</v>
      </c>
      <c r="H32" s="33" t="s">
        <v>507</v>
      </c>
      <c r="I32" s="35">
        <v>0</v>
      </c>
      <c r="J32" s="35">
        <v>3</v>
      </c>
      <c r="K32" s="35">
        <v>4.5</v>
      </c>
      <c r="L32" s="35">
        <v>2</v>
      </c>
      <c r="M32" s="35">
        <v>0.5</v>
      </c>
      <c r="N32" s="36">
        <f t="shared" si="0"/>
        <v>10</v>
      </c>
      <c r="O32" s="32" t="s">
        <v>968</v>
      </c>
    </row>
    <row r="33" spans="1:15" s="37" customFormat="1" ht="25.5">
      <c r="A33" s="32">
        <v>27</v>
      </c>
      <c r="B33" s="32" t="s">
        <v>696</v>
      </c>
      <c r="C33" s="33" t="s">
        <v>650</v>
      </c>
      <c r="D33" s="34" t="s">
        <v>651</v>
      </c>
      <c r="E33" s="33" t="s">
        <v>21</v>
      </c>
      <c r="F33" s="34">
        <v>7</v>
      </c>
      <c r="G33" s="34">
        <v>1</v>
      </c>
      <c r="H33" s="33" t="s">
        <v>498</v>
      </c>
      <c r="I33" s="35">
        <v>0</v>
      </c>
      <c r="J33" s="35">
        <v>0</v>
      </c>
      <c r="K33" s="35">
        <v>0</v>
      </c>
      <c r="L33" s="35">
        <v>5</v>
      </c>
      <c r="M33" s="35">
        <v>5</v>
      </c>
      <c r="N33" s="36">
        <f t="shared" si="0"/>
        <v>10</v>
      </c>
      <c r="O33" s="32" t="s">
        <v>968</v>
      </c>
    </row>
    <row r="34" spans="1:15" s="37" customFormat="1" ht="38.25">
      <c r="A34" s="32">
        <v>28</v>
      </c>
      <c r="B34" s="32" t="s">
        <v>686</v>
      </c>
      <c r="C34" s="33" t="s">
        <v>574</v>
      </c>
      <c r="D34" s="34" t="s">
        <v>575</v>
      </c>
      <c r="E34" s="33" t="s">
        <v>312</v>
      </c>
      <c r="F34" s="34">
        <v>7</v>
      </c>
      <c r="G34" s="34">
        <v>2</v>
      </c>
      <c r="H34" s="33" t="s">
        <v>313</v>
      </c>
      <c r="I34" s="35">
        <v>0</v>
      </c>
      <c r="J34" s="35">
        <v>4.5</v>
      </c>
      <c r="K34" s="35">
        <v>0.5</v>
      </c>
      <c r="L34" s="35">
        <v>1</v>
      </c>
      <c r="M34" s="35">
        <v>4</v>
      </c>
      <c r="N34" s="36">
        <f t="shared" si="0"/>
        <v>10</v>
      </c>
      <c r="O34" s="32" t="s">
        <v>968</v>
      </c>
    </row>
    <row r="35" spans="1:15" s="37" customFormat="1" ht="63.75">
      <c r="A35" s="32">
        <v>29</v>
      </c>
      <c r="B35" s="32" t="s">
        <v>757</v>
      </c>
      <c r="C35" s="33" t="s">
        <v>554</v>
      </c>
      <c r="D35" s="34" t="s">
        <v>555</v>
      </c>
      <c r="E35" s="33" t="s">
        <v>66</v>
      </c>
      <c r="F35" s="34">
        <v>7</v>
      </c>
      <c r="G35" s="34">
        <v>2</v>
      </c>
      <c r="H35" s="33" t="s">
        <v>67</v>
      </c>
      <c r="I35" s="35">
        <v>5</v>
      </c>
      <c r="J35" s="35">
        <v>4</v>
      </c>
      <c r="K35" s="35">
        <v>0.5</v>
      </c>
      <c r="L35" s="35">
        <v>0</v>
      </c>
      <c r="M35" s="35">
        <v>0</v>
      </c>
      <c r="N35" s="36">
        <f t="shared" si="0"/>
        <v>9.5</v>
      </c>
      <c r="O35" s="32"/>
    </row>
    <row r="36" spans="1:15" s="37" customFormat="1" ht="63.75">
      <c r="A36" s="32">
        <v>30</v>
      </c>
      <c r="B36" s="32" t="s">
        <v>678</v>
      </c>
      <c r="C36" s="33" t="s">
        <v>676</v>
      </c>
      <c r="D36" s="34"/>
      <c r="E36" s="33" t="s">
        <v>66</v>
      </c>
      <c r="F36" s="34">
        <v>7</v>
      </c>
      <c r="G36" s="34"/>
      <c r="H36" s="33" t="s">
        <v>677</v>
      </c>
      <c r="I36" s="35">
        <v>0.5</v>
      </c>
      <c r="J36" s="35">
        <v>4</v>
      </c>
      <c r="K36" s="35">
        <v>0.5</v>
      </c>
      <c r="L36" s="35">
        <v>0</v>
      </c>
      <c r="M36" s="35">
        <v>4.5</v>
      </c>
      <c r="N36" s="36">
        <f t="shared" si="0"/>
        <v>9.5</v>
      </c>
      <c r="O36" s="32"/>
    </row>
    <row r="37" spans="1:15" s="37" customFormat="1" ht="51">
      <c r="A37" s="32">
        <v>31</v>
      </c>
      <c r="B37" s="32" t="s">
        <v>674</v>
      </c>
      <c r="C37" s="33" t="s">
        <v>620</v>
      </c>
      <c r="D37" s="34" t="s">
        <v>621</v>
      </c>
      <c r="E37" s="33" t="s">
        <v>40</v>
      </c>
      <c r="F37" s="34">
        <v>7</v>
      </c>
      <c r="G37" s="34">
        <v>1</v>
      </c>
      <c r="H37" s="33" t="s">
        <v>543</v>
      </c>
      <c r="I37" s="35">
        <v>2</v>
      </c>
      <c r="J37" s="35">
        <v>0</v>
      </c>
      <c r="K37" s="35">
        <v>4.5</v>
      </c>
      <c r="L37" s="35">
        <v>0</v>
      </c>
      <c r="M37" s="35">
        <v>3</v>
      </c>
      <c r="N37" s="36">
        <f t="shared" si="0"/>
        <v>9.5</v>
      </c>
      <c r="O37" s="32"/>
    </row>
    <row r="38" spans="1:15" s="37" customFormat="1" ht="38.25">
      <c r="A38" s="32">
        <v>32</v>
      </c>
      <c r="B38" s="32" t="s">
        <v>715</v>
      </c>
      <c r="C38" s="33" t="s">
        <v>485</v>
      </c>
      <c r="D38" s="34" t="s">
        <v>486</v>
      </c>
      <c r="E38" s="33" t="s">
        <v>119</v>
      </c>
      <c r="F38" s="34">
        <v>7</v>
      </c>
      <c r="G38" s="34">
        <v>3</v>
      </c>
      <c r="H38" s="33" t="s">
        <v>120</v>
      </c>
      <c r="I38" s="35">
        <v>0</v>
      </c>
      <c r="J38" s="35">
        <v>5</v>
      </c>
      <c r="K38" s="35">
        <v>0</v>
      </c>
      <c r="L38" s="35">
        <v>0</v>
      </c>
      <c r="M38" s="35">
        <v>4</v>
      </c>
      <c r="N38" s="36">
        <f t="shared" si="0"/>
        <v>9</v>
      </c>
      <c r="O38" s="32"/>
    </row>
    <row r="39" spans="1:15" s="37" customFormat="1" ht="25.5">
      <c r="A39" s="32">
        <v>33</v>
      </c>
      <c r="B39" s="32" t="s">
        <v>710</v>
      </c>
      <c r="C39" s="33" t="s">
        <v>537</v>
      </c>
      <c r="D39" s="34" t="s">
        <v>538</v>
      </c>
      <c r="E39" s="33" t="s">
        <v>177</v>
      </c>
      <c r="F39" s="34">
        <v>7</v>
      </c>
      <c r="G39" s="34">
        <v>2</v>
      </c>
      <c r="H39" s="33" t="s">
        <v>178</v>
      </c>
      <c r="I39" s="35">
        <v>0</v>
      </c>
      <c r="J39" s="35">
        <v>1.5</v>
      </c>
      <c r="K39" s="35">
        <v>3</v>
      </c>
      <c r="L39" s="35">
        <v>2</v>
      </c>
      <c r="M39" s="35">
        <v>2.5</v>
      </c>
      <c r="N39" s="36">
        <f t="shared" ref="N39:N70" si="1">SUM(I39:M39)</f>
        <v>9</v>
      </c>
      <c r="O39" s="32"/>
    </row>
    <row r="40" spans="1:15" s="37" customFormat="1" ht="51">
      <c r="A40" s="32">
        <v>34</v>
      </c>
      <c r="B40" s="32" t="s">
        <v>727</v>
      </c>
      <c r="C40" s="33" t="s">
        <v>479</v>
      </c>
      <c r="D40" s="34" t="s">
        <v>480</v>
      </c>
      <c r="E40" s="33" t="s">
        <v>481</v>
      </c>
      <c r="F40" s="34">
        <v>7</v>
      </c>
      <c r="G40" s="34">
        <v>3</v>
      </c>
      <c r="H40" s="33" t="s">
        <v>482</v>
      </c>
      <c r="I40" s="35">
        <v>0</v>
      </c>
      <c r="J40" s="35">
        <v>4</v>
      </c>
      <c r="K40" s="35">
        <v>0.5</v>
      </c>
      <c r="L40" s="35">
        <v>3</v>
      </c>
      <c r="M40" s="35">
        <v>1</v>
      </c>
      <c r="N40" s="36">
        <f t="shared" si="1"/>
        <v>8.5</v>
      </c>
      <c r="O40" s="32"/>
    </row>
    <row r="41" spans="1:15" s="37" customFormat="1" ht="25.5">
      <c r="A41" s="32">
        <v>35</v>
      </c>
      <c r="B41" s="32" t="s">
        <v>684</v>
      </c>
      <c r="C41" s="33" t="s">
        <v>584</v>
      </c>
      <c r="D41" s="34" t="s">
        <v>585</v>
      </c>
      <c r="E41" s="33" t="s">
        <v>21</v>
      </c>
      <c r="F41" s="34">
        <v>7</v>
      </c>
      <c r="G41" s="34">
        <v>2</v>
      </c>
      <c r="H41" s="33" t="s">
        <v>498</v>
      </c>
      <c r="I41" s="35">
        <v>1</v>
      </c>
      <c r="J41" s="35">
        <v>0</v>
      </c>
      <c r="K41" s="35">
        <v>4.5</v>
      </c>
      <c r="L41" s="35">
        <v>2</v>
      </c>
      <c r="M41" s="35">
        <v>1</v>
      </c>
      <c r="N41" s="36">
        <f t="shared" si="1"/>
        <v>8.5</v>
      </c>
      <c r="O41" s="32"/>
    </row>
    <row r="42" spans="1:15" s="37" customFormat="1" ht="25.5">
      <c r="A42" s="32">
        <v>36</v>
      </c>
      <c r="B42" s="32" t="s">
        <v>760</v>
      </c>
      <c r="C42" s="33" t="s">
        <v>550</v>
      </c>
      <c r="D42" s="34" t="s">
        <v>551</v>
      </c>
      <c r="E42" s="33" t="s">
        <v>21</v>
      </c>
      <c r="F42" s="34">
        <v>7</v>
      </c>
      <c r="G42" s="34">
        <v>2</v>
      </c>
      <c r="H42" s="33" t="s">
        <v>498</v>
      </c>
      <c r="I42" s="35">
        <v>0</v>
      </c>
      <c r="J42" s="35">
        <v>1</v>
      </c>
      <c r="K42" s="35">
        <v>2.5</v>
      </c>
      <c r="L42" s="35">
        <v>0.5</v>
      </c>
      <c r="M42" s="35">
        <v>4</v>
      </c>
      <c r="N42" s="36">
        <f t="shared" si="1"/>
        <v>8</v>
      </c>
      <c r="O42" s="32"/>
    </row>
    <row r="43" spans="1:15" s="37" customFormat="1" ht="51">
      <c r="A43" s="32">
        <v>37</v>
      </c>
      <c r="B43" s="32" t="s">
        <v>739</v>
      </c>
      <c r="C43" s="33" t="s">
        <v>499</v>
      </c>
      <c r="D43" s="34" t="s">
        <v>500</v>
      </c>
      <c r="E43" s="33" t="s">
        <v>301</v>
      </c>
      <c r="F43" s="34">
        <v>7</v>
      </c>
      <c r="G43" s="34">
        <v>3</v>
      </c>
      <c r="H43" s="33" t="s">
        <v>350</v>
      </c>
      <c r="I43" s="35">
        <v>0</v>
      </c>
      <c r="J43" s="35">
        <v>0</v>
      </c>
      <c r="K43" s="35">
        <v>3</v>
      </c>
      <c r="L43" s="35">
        <v>5</v>
      </c>
      <c r="M43" s="35">
        <v>0</v>
      </c>
      <c r="N43" s="36">
        <f t="shared" si="1"/>
        <v>8</v>
      </c>
      <c r="O43" s="32"/>
    </row>
    <row r="44" spans="1:15" s="37" customFormat="1" ht="38.25">
      <c r="A44" s="32">
        <v>38</v>
      </c>
      <c r="B44" s="32" t="s">
        <v>746</v>
      </c>
      <c r="C44" s="33" t="s">
        <v>578</v>
      </c>
      <c r="D44" s="34" t="s">
        <v>579</v>
      </c>
      <c r="E44" s="33" t="s">
        <v>367</v>
      </c>
      <c r="F44" s="34">
        <v>7</v>
      </c>
      <c r="G44" s="34">
        <v>2</v>
      </c>
      <c r="H44" s="33" t="s">
        <v>368</v>
      </c>
      <c r="I44" s="35">
        <v>0</v>
      </c>
      <c r="J44" s="35">
        <v>2.5</v>
      </c>
      <c r="K44" s="35">
        <v>2</v>
      </c>
      <c r="L44" s="35">
        <v>1</v>
      </c>
      <c r="M44" s="35">
        <v>2</v>
      </c>
      <c r="N44" s="36">
        <f t="shared" si="1"/>
        <v>7.5</v>
      </c>
      <c r="O44" s="32"/>
    </row>
    <row r="45" spans="1:15" s="37" customFormat="1" ht="38.25">
      <c r="A45" s="32">
        <v>39</v>
      </c>
      <c r="B45" s="32" t="s">
        <v>723</v>
      </c>
      <c r="C45" s="33" t="s">
        <v>522</v>
      </c>
      <c r="D45" s="34" t="s">
        <v>523</v>
      </c>
      <c r="E45" s="33" t="s">
        <v>134</v>
      </c>
      <c r="F45" s="34">
        <v>7</v>
      </c>
      <c r="G45" s="34">
        <v>3</v>
      </c>
      <c r="H45" s="33" t="s">
        <v>135</v>
      </c>
      <c r="I45" s="35">
        <v>0</v>
      </c>
      <c r="J45" s="35">
        <v>0</v>
      </c>
      <c r="K45" s="35">
        <v>5</v>
      </c>
      <c r="L45" s="35">
        <v>2</v>
      </c>
      <c r="M45" s="35">
        <v>0.5</v>
      </c>
      <c r="N45" s="36">
        <f t="shared" si="1"/>
        <v>7.5</v>
      </c>
      <c r="O45" s="32"/>
    </row>
    <row r="46" spans="1:15" s="37" customFormat="1" ht="38.25">
      <c r="A46" s="32">
        <v>40</v>
      </c>
      <c r="B46" s="32" t="s">
        <v>703</v>
      </c>
      <c r="C46" s="33" t="s">
        <v>702</v>
      </c>
      <c r="D46" s="34"/>
      <c r="E46" s="33" t="s">
        <v>412</v>
      </c>
      <c r="F46" s="34">
        <v>7</v>
      </c>
      <c r="G46" s="34"/>
      <c r="H46" s="33" t="s">
        <v>413</v>
      </c>
      <c r="I46" s="35">
        <v>0</v>
      </c>
      <c r="J46" s="35">
        <v>4</v>
      </c>
      <c r="K46" s="35">
        <v>0.5</v>
      </c>
      <c r="L46" s="35">
        <v>2</v>
      </c>
      <c r="M46" s="35">
        <v>1</v>
      </c>
      <c r="N46" s="36">
        <f t="shared" si="1"/>
        <v>7.5</v>
      </c>
      <c r="O46" s="32"/>
    </row>
    <row r="47" spans="1:15" s="37" customFormat="1" ht="38.25">
      <c r="A47" s="32">
        <v>41</v>
      </c>
      <c r="B47" s="32" t="s">
        <v>699</v>
      </c>
      <c r="C47" s="33" t="s">
        <v>647</v>
      </c>
      <c r="D47" s="34" t="s">
        <v>648</v>
      </c>
      <c r="E47" s="33" t="s">
        <v>278</v>
      </c>
      <c r="F47" s="34">
        <v>7</v>
      </c>
      <c r="G47" s="34">
        <v>1</v>
      </c>
      <c r="H47" s="33" t="s">
        <v>649</v>
      </c>
      <c r="I47" s="35">
        <v>0</v>
      </c>
      <c r="J47" s="35">
        <v>2</v>
      </c>
      <c r="K47" s="35">
        <v>0.5</v>
      </c>
      <c r="L47" s="35">
        <v>5</v>
      </c>
      <c r="M47" s="35">
        <v>0</v>
      </c>
      <c r="N47" s="36">
        <f t="shared" si="1"/>
        <v>7.5</v>
      </c>
      <c r="O47" s="32"/>
    </row>
    <row r="48" spans="1:15" s="37" customFormat="1" ht="38.25">
      <c r="A48" s="32">
        <v>42</v>
      </c>
      <c r="B48" s="32" t="s">
        <v>691</v>
      </c>
      <c r="C48" s="33" t="s">
        <v>690</v>
      </c>
      <c r="D48" s="34"/>
      <c r="E48" s="33" t="s">
        <v>594</v>
      </c>
      <c r="F48" s="34">
        <v>7</v>
      </c>
      <c r="G48" s="34"/>
      <c r="H48" s="33" t="s">
        <v>595</v>
      </c>
      <c r="I48" s="35">
        <v>0</v>
      </c>
      <c r="J48" s="35">
        <v>4</v>
      </c>
      <c r="K48" s="35">
        <v>0.5</v>
      </c>
      <c r="L48" s="35">
        <v>0</v>
      </c>
      <c r="M48" s="35">
        <v>3</v>
      </c>
      <c r="N48" s="36">
        <f t="shared" si="1"/>
        <v>7.5</v>
      </c>
      <c r="O48" s="32"/>
    </row>
    <row r="49" spans="1:15" s="37" customFormat="1" ht="38.25">
      <c r="A49" s="32">
        <v>43</v>
      </c>
      <c r="B49" s="32" t="s">
        <v>666</v>
      </c>
      <c r="C49" s="33" t="s">
        <v>634</v>
      </c>
      <c r="D49" s="34" t="s">
        <v>635</v>
      </c>
      <c r="E49" s="33" t="s">
        <v>62</v>
      </c>
      <c r="F49" s="34">
        <v>7</v>
      </c>
      <c r="G49" s="34">
        <v>1</v>
      </c>
      <c r="H49" s="33" t="s">
        <v>63</v>
      </c>
      <c r="I49" s="35">
        <v>1</v>
      </c>
      <c r="J49" s="35">
        <v>0</v>
      </c>
      <c r="K49" s="35">
        <v>0.5</v>
      </c>
      <c r="L49" s="35">
        <v>2</v>
      </c>
      <c r="M49" s="35">
        <v>4</v>
      </c>
      <c r="N49" s="36">
        <f t="shared" si="1"/>
        <v>7.5</v>
      </c>
      <c r="O49" s="32"/>
    </row>
    <row r="50" spans="1:15" s="37" customFormat="1" ht="38.25">
      <c r="A50" s="32">
        <v>44</v>
      </c>
      <c r="B50" s="32" t="s">
        <v>721</v>
      </c>
      <c r="C50" s="33" t="s">
        <v>511</v>
      </c>
      <c r="D50" s="34" t="s">
        <v>512</v>
      </c>
      <c r="E50" s="33" t="s">
        <v>419</v>
      </c>
      <c r="F50" s="34">
        <v>7</v>
      </c>
      <c r="G50" s="34">
        <v>3</v>
      </c>
      <c r="H50" s="33" t="s">
        <v>507</v>
      </c>
      <c r="I50" s="35">
        <v>0</v>
      </c>
      <c r="J50" s="35">
        <v>1</v>
      </c>
      <c r="K50" s="35">
        <v>5</v>
      </c>
      <c r="L50" s="35">
        <v>0</v>
      </c>
      <c r="M50" s="35">
        <v>1</v>
      </c>
      <c r="N50" s="36">
        <f t="shared" si="1"/>
        <v>7</v>
      </c>
      <c r="O50" s="32"/>
    </row>
    <row r="51" spans="1:15" s="37" customFormat="1" ht="38.25">
      <c r="A51" s="32">
        <v>45</v>
      </c>
      <c r="B51" s="32" t="s">
        <v>682</v>
      </c>
      <c r="C51" s="33" t="s">
        <v>559</v>
      </c>
      <c r="D51" s="34" t="s">
        <v>560</v>
      </c>
      <c r="E51" s="33" t="s">
        <v>278</v>
      </c>
      <c r="F51" s="34">
        <v>7</v>
      </c>
      <c r="G51" s="34">
        <v>2</v>
      </c>
      <c r="H51" s="33" t="s">
        <v>399</v>
      </c>
      <c r="I51" s="35">
        <v>0</v>
      </c>
      <c r="J51" s="35">
        <v>4</v>
      </c>
      <c r="K51" s="35">
        <v>0.5</v>
      </c>
      <c r="L51" s="35">
        <v>2</v>
      </c>
      <c r="M51" s="35">
        <v>0.5</v>
      </c>
      <c r="N51" s="36">
        <f t="shared" si="1"/>
        <v>7</v>
      </c>
      <c r="O51" s="32"/>
    </row>
    <row r="52" spans="1:15" s="37" customFormat="1" ht="38.25">
      <c r="A52" s="32">
        <v>46</v>
      </c>
      <c r="B52" s="32" t="s">
        <v>672</v>
      </c>
      <c r="C52" s="33" t="s">
        <v>568</v>
      </c>
      <c r="D52" s="34" t="s">
        <v>569</v>
      </c>
      <c r="E52" s="33" t="s">
        <v>229</v>
      </c>
      <c r="F52" s="34">
        <v>7</v>
      </c>
      <c r="G52" s="34">
        <v>2</v>
      </c>
      <c r="H52" s="33" t="s">
        <v>230</v>
      </c>
      <c r="I52" s="35">
        <v>0</v>
      </c>
      <c r="J52" s="35">
        <v>1</v>
      </c>
      <c r="K52" s="35">
        <v>3</v>
      </c>
      <c r="L52" s="35">
        <v>0</v>
      </c>
      <c r="M52" s="35">
        <v>3</v>
      </c>
      <c r="N52" s="36">
        <f t="shared" si="1"/>
        <v>7</v>
      </c>
      <c r="O52" s="32"/>
    </row>
    <row r="53" spans="1:15" s="37" customFormat="1" ht="25.5">
      <c r="A53" s="32">
        <v>47</v>
      </c>
      <c r="B53" s="32" t="s">
        <v>709</v>
      </c>
      <c r="C53" s="33" t="s">
        <v>642</v>
      </c>
      <c r="D53" s="34" t="s">
        <v>643</v>
      </c>
      <c r="E53" s="33" t="s">
        <v>289</v>
      </c>
      <c r="F53" s="34">
        <v>7</v>
      </c>
      <c r="G53" s="34">
        <v>1</v>
      </c>
      <c r="H53" s="33" t="s">
        <v>290</v>
      </c>
      <c r="I53" s="35">
        <v>0</v>
      </c>
      <c r="J53" s="35">
        <v>4</v>
      </c>
      <c r="K53" s="35">
        <v>0.5</v>
      </c>
      <c r="L53" s="35">
        <v>0</v>
      </c>
      <c r="M53" s="35">
        <v>2</v>
      </c>
      <c r="N53" s="36">
        <f t="shared" si="1"/>
        <v>6.5</v>
      </c>
      <c r="O53" s="32"/>
    </row>
    <row r="54" spans="1:15" s="37" customFormat="1" ht="51">
      <c r="A54" s="32">
        <v>48</v>
      </c>
      <c r="B54" s="32" t="s">
        <v>704</v>
      </c>
      <c r="C54" s="33" t="s">
        <v>572</v>
      </c>
      <c r="D54" s="34" t="s">
        <v>573</v>
      </c>
      <c r="E54" s="33" t="s">
        <v>105</v>
      </c>
      <c r="F54" s="34">
        <v>7</v>
      </c>
      <c r="G54" s="34">
        <v>2</v>
      </c>
      <c r="H54" s="33" t="s">
        <v>129</v>
      </c>
      <c r="I54" s="35">
        <v>0</v>
      </c>
      <c r="J54" s="35">
        <v>0.5</v>
      </c>
      <c r="K54" s="35">
        <v>4</v>
      </c>
      <c r="L54" s="35">
        <v>1.5</v>
      </c>
      <c r="M54" s="35">
        <v>0.5</v>
      </c>
      <c r="N54" s="36">
        <f t="shared" si="1"/>
        <v>6.5</v>
      </c>
      <c r="O54" s="32"/>
    </row>
    <row r="55" spans="1:15" s="37" customFormat="1" ht="51">
      <c r="A55" s="32">
        <v>49</v>
      </c>
      <c r="B55" s="32" t="s">
        <v>692</v>
      </c>
      <c r="C55" s="33" t="s">
        <v>603</v>
      </c>
      <c r="D55" s="34" t="s">
        <v>604</v>
      </c>
      <c r="E55" s="33" t="s">
        <v>93</v>
      </c>
      <c r="F55" s="34">
        <v>7</v>
      </c>
      <c r="G55" s="34">
        <v>2</v>
      </c>
      <c r="H55" s="33" t="s">
        <v>605</v>
      </c>
      <c r="I55" s="35">
        <v>0</v>
      </c>
      <c r="J55" s="35">
        <v>0.5</v>
      </c>
      <c r="K55" s="35">
        <v>0</v>
      </c>
      <c r="L55" s="35">
        <v>4</v>
      </c>
      <c r="M55" s="35">
        <v>2</v>
      </c>
      <c r="N55" s="36">
        <f t="shared" si="1"/>
        <v>6.5</v>
      </c>
      <c r="O55" s="32"/>
    </row>
    <row r="56" spans="1:15" s="37" customFormat="1" ht="38.25">
      <c r="A56" s="32">
        <v>50</v>
      </c>
      <c r="B56" s="32" t="s">
        <v>665</v>
      </c>
      <c r="C56" s="33" t="s">
        <v>652</v>
      </c>
      <c r="D56" s="34" t="s">
        <v>653</v>
      </c>
      <c r="E56" s="33" t="s">
        <v>109</v>
      </c>
      <c r="F56" s="34">
        <v>7</v>
      </c>
      <c r="G56" s="34">
        <v>1</v>
      </c>
      <c r="H56" s="33" t="s">
        <v>654</v>
      </c>
      <c r="I56" s="35">
        <v>0</v>
      </c>
      <c r="J56" s="35">
        <v>0</v>
      </c>
      <c r="K56" s="35">
        <v>0</v>
      </c>
      <c r="L56" s="35">
        <v>2</v>
      </c>
      <c r="M56" s="35">
        <v>4.5</v>
      </c>
      <c r="N56" s="36">
        <f t="shared" si="1"/>
        <v>6.5</v>
      </c>
      <c r="O56" s="32"/>
    </row>
    <row r="57" spans="1:15" s="37" customFormat="1" ht="25.5">
      <c r="A57" s="32">
        <v>51</v>
      </c>
      <c r="B57" s="32" t="s">
        <v>738</v>
      </c>
      <c r="C57" s="33" t="s">
        <v>496</v>
      </c>
      <c r="D57" s="34" t="s">
        <v>497</v>
      </c>
      <c r="E57" s="33" t="s">
        <v>21</v>
      </c>
      <c r="F57" s="34">
        <v>7</v>
      </c>
      <c r="G57" s="34">
        <v>3</v>
      </c>
      <c r="H57" s="33" t="s">
        <v>498</v>
      </c>
      <c r="I57" s="35">
        <v>0</v>
      </c>
      <c r="J57" s="35">
        <v>0</v>
      </c>
      <c r="K57" s="35">
        <v>2</v>
      </c>
      <c r="L57" s="35">
        <v>2</v>
      </c>
      <c r="M57" s="35">
        <v>2</v>
      </c>
      <c r="N57" s="36">
        <f t="shared" si="1"/>
        <v>6</v>
      </c>
      <c r="O57" s="32"/>
    </row>
    <row r="58" spans="1:15" s="37" customFormat="1" ht="38.25">
      <c r="A58" s="32">
        <v>52</v>
      </c>
      <c r="B58" s="32" t="s">
        <v>714</v>
      </c>
      <c r="C58" s="33" t="s">
        <v>590</v>
      </c>
      <c r="D58" s="34" t="s">
        <v>591</v>
      </c>
      <c r="E58" s="33" t="s">
        <v>475</v>
      </c>
      <c r="F58" s="34">
        <v>7</v>
      </c>
      <c r="G58" s="34">
        <v>2</v>
      </c>
      <c r="H58" s="33" t="s">
        <v>476</v>
      </c>
      <c r="I58" s="35">
        <v>0</v>
      </c>
      <c r="J58" s="35">
        <v>0</v>
      </c>
      <c r="K58" s="35">
        <v>4.5</v>
      </c>
      <c r="L58" s="35">
        <v>0</v>
      </c>
      <c r="M58" s="35">
        <v>1.5</v>
      </c>
      <c r="N58" s="36">
        <f t="shared" si="1"/>
        <v>6</v>
      </c>
      <c r="O58" s="32"/>
    </row>
    <row r="59" spans="1:15" s="37" customFormat="1" ht="38.25">
      <c r="A59" s="32">
        <v>53</v>
      </c>
      <c r="B59" s="32" t="s">
        <v>700</v>
      </c>
      <c r="C59" s="33" t="s">
        <v>640</v>
      </c>
      <c r="D59" s="34" t="s">
        <v>641</v>
      </c>
      <c r="E59" s="33" t="s">
        <v>419</v>
      </c>
      <c r="F59" s="34">
        <v>7</v>
      </c>
      <c r="G59" s="34">
        <v>1</v>
      </c>
      <c r="H59" s="33" t="s">
        <v>507</v>
      </c>
      <c r="I59" s="35">
        <v>0</v>
      </c>
      <c r="J59" s="35">
        <v>1</v>
      </c>
      <c r="K59" s="35">
        <v>0</v>
      </c>
      <c r="L59" s="35">
        <v>0</v>
      </c>
      <c r="M59" s="35">
        <v>4.5</v>
      </c>
      <c r="N59" s="36">
        <f t="shared" si="1"/>
        <v>5.5</v>
      </c>
      <c r="O59" s="32"/>
    </row>
    <row r="60" spans="1:15" s="37" customFormat="1" ht="51">
      <c r="A60" s="32">
        <v>54</v>
      </c>
      <c r="B60" s="32" t="s">
        <v>698</v>
      </c>
      <c r="C60" s="33" t="s">
        <v>622</v>
      </c>
      <c r="D60" s="34" t="s">
        <v>623</v>
      </c>
      <c r="E60" s="33" t="s">
        <v>481</v>
      </c>
      <c r="F60" s="34">
        <v>7</v>
      </c>
      <c r="G60" s="34">
        <v>1</v>
      </c>
      <c r="H60" s="33" t="s">
        <v>489</v>
      </c>
      <c r="I60" s="35">
        <v>0</v>
      </c>
      <c r="J60" s="35">
        <v>1</v>
      </c>
      <c r="K60" s="35">
        <v>0</v>
      </c>
      <c r="L60" s="35">
        <v>0</v>
      </c>
      <c r="M60" s="35">
        <v>4.5</v>
      </c>
      <c r="N60" s="36">
        <f t="shared" si="1"/>
        <v>5.5</v>
      </c>
      <c r="O60" s="32"/>
    </row>
    <row r="61" spans="1:15" s="37" customFormat="1" ht="38.25">
      <c r="A61" s="32">
        <v>55</v>
      </c>
      <c r="B61" s="32" t="s">
        <v>750</v>
      </c>
      <c r="C61" s="33" t="s">
        <v>556</v>
      </c>
      <c r="D61" s="34" t="s">
        <v>557</v>
      </c>
      <c r="E61" s="33" t="s">
        <v>312</v>
      </c>
      <c r="F61" s="34">
        <v>7</v>
      </c>
      <c r="G61" s="34">
        <v>2</v>
      </c>
      <c r="H61" s="33" t="s">
        <v>313</v>
      </c>
      <c r="I61" s="35">
        <v>0</v>
      </c>
      <c r="J61" s="35">
        <v>0</v>
      </c>
      <c r="K61" s="35">
        <v>2.5</v>
      </c>
      <c r="L61" s="35">
        <v>0</v>
      </c>
      <c r="M61" s="35">
        <v>2.5</v>
      </c>
      <c r="N61" s="36">
        <f t="shared" si="1"/>
        <v>5</v>
      </c>
      <c r="O61" s="32"/>
    </row>
    <row r="62" spans="1:15" s="37" customFormat="1" ht="51">
      <c r="A62" s="32">
        <v>56</v>
      </c>
      <c r="B62" s="32" t="s">
        <v>733</v>
      </c>
      <c r="C62" s="33" t="s">
        <v>508</v>
      </c>
      <c r="D62" s="34" t="s">
        <v>509</v>
      </c>
      <c r="E62" s="33" t="s">
        <v>40</v>
      </c>
      <c r="F62" s="34">
        <v>7</v>
      </c>
      <c r="G62" s="34">
        <v>3</v>
      </c>
      <c r="H62" s="33" t="s">
        <v>153</v>
      </c>
      <c r="I62" s="35">
        <v>0</v>
      </c>
      <c r="J62" s="35">
        <v>2</v>
      </c>
      <c r="K62" s="35">
        <v>2</v>
      </c>
      <c r="L62" s="35">
        <v>0</v>
      </c>
      <c r="M62" s="35">
        <v>1</v>
      </c>
      <c r="N62" s="36">
        <f t="shared" si="1"/>
        <v>5</v>
      </c>
      <c r="O62" s="32"/>
    </row>
    <row r="63" spans="1:15" s="37" customFormat="1" ht="25.5">
      <c r="A63" s="32">
        <v>57</v>
      </c>
      <c r="B63" s="32" t="s">
        <v>732</v>
      </c>
      <c r="C63" s="33" t="s">
        <v>517</v>
      </c>
      <c r="D63" s="34" t="s">
        <v>518</v>
      </c>
      <c r="E63" s="33" t="s">
        <v>177</v>
      </c>
      <c r="F63" s="34">
        <v>7</v>
      </c>
      <c r="G63" s="34">
        <v>3</v>
      </c>
      <c r="H63" s="33" t="s">
        <v>519</v>
      </c>
      <c r="I63" s="35">
        <v>0</v>
      </c>
      <c r="J63" s="35">
        <v>0</v>
      </c>
      <c r="K63" s="35">
        <v>2</v>
      </c>
      <c r="L63" s="35">
        <v>0</v>
      </c>
      <c r="M63" s="35">
        <v>3</v>
      </c>
      <c r="N63" s="36">
        <f t="shared" si="1"/>
        <v>5</v>
      </c>
      <c r="O63" s="32"/>
    </row>
    <row r="64" spans="1:15" s="37" customFormat="1" ht="38.25">
      <c r="A64" s="32">
        <v>58</v>
      </c>
      <c r="B64" s="32" t="s">
        <v>725</v>
      </c>
      <c r="C64" s="33" t="s">
        <v>598</v>
      </c>
      <c r="D64" s="34" t="s">
        <v>599</v>
      </c>
      <c r="E64" s="33" t="s">
        <v>412</v>
      </c>
      <c r="F64" s="34">
        <v>7</v>
      </c>
      <c r="G64" s="34">
        <v>2</v>
      </c>
      <c r="H64" s="33" t="s">
        <v>413</v>
      </c>
      <c r="I64" s="35">
        <v>0</v>
      </c>
      <c r="J64" s="35">
        <v>1</v>
      </c>
      <c r="K64" s="35">
        <v>0</v>
      </c>
      <c r="L64" s="35">
        <v>2</v>
      </c>
      <c r="M64" s="35">
        <v>2</v>
      </c>
      <c r="N64" s="36">
        <f t="shared" si="1"/>
        <v>5</v>
      </c>
      <c r="O64" s="32"/>
    </row>
    <row r="65" spans="1:15" s="37" customFormat="1" ht="38.25">
      <c r="A65" s="32">
        <v>59</v>
      </c>
      <c r="B65" s="32" t="s">
        <v>681</v>
      </c>
      <c r="C65" s="33" t="s">
        <v>629</v>
      </c>
      <c r="D65" s="34" t="s">
        <v>630</v>
      </c>
      <c r="E65" s="33" t="s">
        <v>89</v>
      </c>
      <c r="F65" s="34">
        <v>7</v>
      </c>
      <c r="G65" s="34">
        <v>1</v>
      </c>
      <c r="H65" s="33" t="s">
        <v>631</v>
      </c>
      <c r="I65" s="35">
        <v>0</v>
      </c>
      <c r="J65" s="35">
        <v>0</v>
      </c>
      <c r="K65" s="35">
        <v>0</v>
      </c>
      <c r="L65" s="35">
        <v>1</v>
      </c>
      <c r="M65" s="35">
        <v>4</v>
      </c>
      <c r="N65" s="36">
        <f t="shared" si="1"/>
        <v>5</v>
      </c>
      <c r="O65" s="32"/>
    </row>
    <row r="66" spans="1:15" s="37" customFormat="1" ht="25.5">
      <c r="A66" s="32">
        <v>60</v>
      </c>
      <c r="B66" s="32" t="s">
        <v>745</v>
      </c>
      <c r="C66" s="33" t="s">
        <v>533</v>
      </c>
      <c r="D66" s="34" t="s">
        <v>534</v>
      </c>
      <c r="E66" s="33" t="s">
        <v>21</v>
      </c>
      <c r="F66" s="34">
        <v>7</v>
      </c>
      <c r="G66" s="34">
        <v>3</v>
      </c>
      <c r="H66" s="33" t="s">
        <v>498</v>
      </c>
      <c r="I66" s="35">
        <v>0</v>
      </c>
      <c r="J66" s="35">
        <v>4</v>
      </c>
      <c r="K66" s="35">
        <v>0</v>
      </c>
      <c r="L66" s="35">
        <v>0.5</v>
      </c>
      <c r="M66" s="35">
        <v>0</v>
      </c>
      <c r="N66" s="36">
        <f t="shared" si="1"/>
        <v>4.5</v>
      </c>
      <c r="O66" s="32"/>
    </row>
    <row r="67" spans="1:15" s="37" customFormat="1" ht="38.25">
      <c r="A67" s="32">
        <v>61</v>
      </c>
      <c r="B67" s="32" t="s">
        <v>740</v>
      </c>
      <c r="C67" s="33" t="s">
        <v>490</v>
      </c>
      <c r="D67" s="34" t="s">
        <v>491</v>
      </c>
      <c r="E67" s="33" t="s">
        <v>278</v>
      </c>
      <c r="F67" s="34">
        <v>7</v>
      </c>
      <c r="G67" s="34">
        <v>3</v>
      </c>
      <c r="H67" s="33" t="s">
        <v>399</v>
      </c>
      <c r="I67" s="35">
        <v>0</v>
      </c>
      <c r="J67" s="35">
        <v>1</v>
      </c>
      <c r="K67" s="35">
        <v>2</v>
      </c>
      <c r="L67" s="35">
        <v>1</v>
      </c>
      <c r="M67" s="35">
        <v>0.5</v>
      </c>
      <c r="N67" s="36">
        <f t="shared" si="1"/>
        <v>4.5</v>
      </c>
      <c r="O67" s="32"/>
    </row>
    <row r="68" spans="1:15" s="37" customFormat="1" ht="38.25">
      <c r="A68" s="32">
        <v>62</v>
      </c>
      <c r="B68" s="32" t="s">
        <v>711</v>
      </c>
      <c r="C68" s="33" t="s">
        <v>513</v>
      </c>
      <c r="D68" s="34" t="s">
        <v>514</v>
      </c>
      <c r="E68" s="33" t="s">
        <v>278</v>
      </c>
      <c r="F68" s="34">
        <v>7</v>
      </c>
      <c r="G68" s="34">
        <v>3</v>
      </c>
      <c r="H68" s="33" t="s">
        <v>377</v>
      </c>
      <c r="I68" s="35">
        <v>0</v>
      </c>
      <c r="J68" s="35">
        <v>0</v>
      </c>
      <c r="K68" s="35">
        <v>0</v>
      </c>
      <c r="L68" s="35">
        <v>0</v>
      </c>
      <c r="M68" s="35">
        <v>4.5</v>
      </c>
      <c r="N68" s="36">
        <f t="shared" si="1"/>
        <v>4.5</v>
      </c>
      <c r="O68" s="32"/>
    </row>
    <row r="69" spans="1:15" s="37" customFormat="1" ht="63.75">
      <c r="A69" s="32">
        <v>63</v>
      </c>
      <c r="B69" s="32" t="s">
        <v>697</v>
      </c>
      <c r="C69" s="33" t="s">
        <v>596</v>
      </c>
      <c r="D69" s="34" t="s">
        <v>597</v>
      </c>
      <c r="E69" s="33" t="s">
        <v>126</v>
      </c>
      <c r="F69" s="34">
        <v>7</v>
      </c>
      <c r="G69" s="34">
        <v>2</v>
      </c>
      <c r="H69" s="33" t="s">
        <v>528</v>
      </c>
      <c r="I69" s="35">
        <v>0</v>
      </c>
      <c r="J69" s="35">
        <v>0</v>
      </c>
      <c r="K69" s="35">
        <v>0</v>
      </c>
      <c r="L69" s="35">
        <v>0</v>
      </c>
      <c r="M69" s="35">
        <v>4.5</v>
      </c>
      <c r="N69" s="36">
        <f t="shared" si="1"/>
        <v>4.5</v>
      </c>
      <c r="O69" s="32"/>
    </row>
    <row r="70" spans="1:15" s="37" customFormat="1" ht="38.25">
      <c r="A70" s="32">
        <v>64</v>
      </c>
      <c r="B70" s="32" t="s">
        <v>695</v>
      </c>
      <c r="C70" s="33" t="s">
        <v>606</v>
      </c>
      <c r="D70" s="34" t="s">
        <v>607</v>
      </c>
      <c r="E70" s="33" t="s">
        <v>169</v>
      </c>
      <c r="F70" s="34">
        <v>7</v>
      </c>
      <c r="G70" s="34">
        <v>2</v>
      </c>
      <c r="H70" s="33" t="s">
        <v>325</v>
      </c>
      <c r="I70" s="35">
        <v>0</v>
      </c>
      <c r="J70" s="35">
        <v>0</v>
      </c>
      <c r="K70" s="35">
        <v>3</v>
      </c>
      <c r="L70" s="35">
        <v>1</v>
      </c>
      <c r="M70" s="35">
        <v>0.5</v>
      </c>
      <c r="N70" s="36">
        <f t="shared" si="1"/>
        <v>4.5</v>
      </c>
      <c r="O70" s="32"/>
    </row>
    <row r="71" spans="1:15" s="37" customFormat="1" ht="51">
      <c r="A71" s="32">
        <v>65</v>
      </c>
      <c r="B71" s="32" t="s">
        <v>759</v>
      </c>
      <c r="C71" s="33" t="s">
        <v>624</v>
      </c>
      <c r="D71" s="34" t="s">
        <v>625</v>
      </c>
      <c r="E71" s="33" t="s">
        <v>481</v>
      </c>
      <c r="F71" s="34">
        <v>7</v>
      </c>
      <c r="G71" s="34">
        <v>1</v>
      </c>
      <c r="H71" s="33" t="s">
        <v>489</v>
      </c>
      <c r="I71" s="35">
        <v>0</v>
      </c>
      <c r="J71" s="35">
        <v>0</v>
      </c>
      <c r="K71" s="35">
        <v>3</v>
      </c>
      <c r="L71" s="35">
        <v>1</v>
      </c>
      <c r="M71" s="35">
        <v>0</v>
      </c>
      <c r="N71" s="36">
        <f t="shared" ref="N71:N99" si="2">SUM(I71:M71)</f>
        <v>4</v>
      </c>
      <c r="O71" s="32"/>
    </row>
    <row r="72" spans="1:15" s="37" customFormat="1" ht="51">
      <c r="A72" s="32">
        <v>66</v>
      </c>
      <c r="B72" s="32" t="s">
        <v>722</v>
      </c>
      <c r="C72" s="33" t="s">
        <v>487</v>
      </c>
      <c r="D72" s="34" t="s">
        <v>488</v>
      </c>
      <c r="E72" s="33" t="s">
        <v>481</v>
      </c>
      <c r="F72" s="34">
        <v>7</v>
      </c>
      <c r="G72" s="34">
        <v>3</v>
      </c>
      <c r="H72" s="33" t="s">
        <v>489</v>
      </c>
      <c r="I72" s="35">
        <v>0</v>
      </c>
      <c r="J72" s="35">
        <v>0.5</v>
      </c>
      <c r="K72" s="35">
        <v>0.5</v>
      </c>
      <c r="L72" s="35">
        <v>0</v>
      </c>
      <c r="M72" s="35">
        <v>3</v>
      </c>
      <c r="N72" s="36">
        <f t="shared" si="2"/>
        <v>4</v>
      </c>
      <c r="O72" s="32"/>
    </row>
    <row r="73" spans="1:15" s="37" customFormat="1" ht="63.75">
      <c r="A73" s="32">
        <v>67</v>
      </c>
      <c r="B73" s="32" t="s">
        <v>734</v>
      </c>
      <c r="C73" s="33" t="s">
        <v>527</v>
      </c>
      <c r="D73" s="34" t="s">
        <v>491</v>
      </c>
      <c r="E73" s="33" t="s">
        <v>126</v>
      </c>
      <c r="F73" s="34">
        <v>7</v>
      </c>
      <c r="G73" s="34">
        <v>3</v>
      </c>
      <c r="H73" s="33" t="s">
        <v>528</v>
      </c>
      <c r="I73" s="35">
        <v>0</v>
      </c>
      <c r="J73" s="35">
        <v>0</v>
      </c>
      <c r="K73" s="35">
        <v>3</v>
      </c>
      <c r="L73" s="35">
        <v>0</v>
      </c>
      <c r="M73" s="35">
        <v>0.5</v>
      </c>
      <c r="N73" s="36">
        <f t="shared" si="2"/>
        <v>3.5</v>
      </c>
      <c r="O73" s="32"/>
    </row>
    <row r="74" spans="1:15" s="37" customFormat="1" ht="38.25">
      <c r="A74" s="32">
        <v>68</v>
      </c>
      <c r="B74" s="32" t="s">
        <v>716</v>
      </c>
      <c r="C74" s="33" t="s">
        <v>546</v>
      </c>
      <c r="D74" s="34" t="s">
        <v>547</v>
      </c>
      <c r="E74" s="33" t="s">
        <v>367</v>
      </c>
      <c r="F74" s="34">
        <v>7</v>
      </c>
      <c r="G74" s="34">
        <v>2</v>
      </c>
      <c r="H74" s="33" t="s">
        <v>368</v>
      </c>
      <c r="I74" s="35">
        <v>0</v>
      </c>
      <c r="J74" s="35">
        <v>0</v>
      </c>
      <c r="K74" s="35">
        <v>0.5</v>
      </c>
      <c r="L74" s="35">
        <v>1</v>
      </c>
      <c r="M74" s="35">
        <v>2</v>
      </c>
      <c r="N74" s="36">
        <f t="shared" si="2"/>
        <v>3.5</v>
      </c>
      <c r="O74" s="32"/>
    </row>
    <row r="75" spans="1:15" s="37" customFormat="1" ht="38.25">
      <c r="A75" s="32">
        <v>69</v>
      </c>
      <c r="B75" s="32" t="s">
        <v>668</v>
      </c>
      <c r="C75" s="33" t="s">
        <v>657</v>
      </c>
      <c r="D75" s="34" t="s">
        <v>658</v>
      </c>
      <c r="E75" s="33" t="s">
        <v>169</v>
      </c>
      <c r="F75" s="34">
        <v>7</v>
      </c>
      <c r="G75" s="34">
        <v>1</v>
      </c>
      <c r="H75" s="33" t="s">
        <v>325</v>
      </c>
      <c r="I75" s="35">
        <v>0</v>
      </c>
      <c r="J75" s="35">
        <v>0</v>
      </c>
      <c r="K75" s="35">
        <v>0.5</v>
      </c>
      <c r="L75" s="35">
        <v>0</v>
      </c>
      <c r="M75" s="35">
        <v>3</v>
      </c>
      <c r="N75" s="36">
        <f t="shared" si="2"/>
        <v>3.5</v>
      </c>
      <c r="O75" s="32"/>
    </row>
    <row r="76" spans="1:15" s="37" customFormat="1" ht="38.25">
      <c r="A76" s="32">
        <v>70</v>
      </c>
      <c r="B76" s="32" t="s">
        <v>756</v>
      </c>
      <c r="C76" s="33" t="s">
        <v>558</v>
      </c>
      <c r="D76" s="34" t="s">
        <v>540</v>
      </c>
      <c r="E76" s="33" t="s">
        <v>419</v>
      </c>
      <c r="F76" s="34">
        <v>7</v>
      </c>
      <c r="G76" s="34">
        <v>2</v>
      </c>
      <c r="H76" s="33" t="s">
        <v>507</v>
      </c>
      <c r="I76" s="35">
        <v>0</v>
      </c>
      <c r="J76" s="35">
        <v>0</v>
      </c>
      <c r="K76" s="35">
        <v>3</v>
      </c>
      <c r="L76" s="35">
        <v>0</v>
      </c>
      <c r="M76" s="35">
        <v>0</v>
      </c>
      <c r="N76" s="36">
        <f t="shared" si="2"/>
        <v>3</v>
      </c>
      <c r="O76" s="32"/>
    </row>
    <row r="77" spans="1:15" s="37" customFormat="1" ht="38.25">
      <c r="A77" s="32">
        <v>71</v>
      </c>
      <c r="B77" s="32" t="s">
        <v>744</v>
      </c>
      <c r="C77" s="33" t="s">
        <v>483</v>
      </c>
      <c r="D77" s="34" t="s">
        <v>484</v>
      </c>
      <c r="E77" s="33" t="s">
        <v>119</v>
      </c>
      <c r="F77" s="34">
        <v>7</v>
      </c>
      <c r="G77" s="34">
        <v>3</v>
      </c>
      <c r="H77" s="33" t="s">
        <v>120</v>
      </c>
      <c r="I77" s="35">
        <v>0</v>
      </c>
      <c r="J77" s="35">
        <v>0</v>
      </c>
      <c r="K77" s="35">
        <v>0</v>
      </c>
      <c r="L77" s="35">
        <v>0</v>
      </c>
      <c r="M77" s="35">
        <v>3</v>
      </c>
      <c r="N77" s="36">
        <f t="shared" si="2"/>
        <v>3</v>
      </c>
      <c r="O77" s="32"/>
    </row>
    <row r="78" spans="1:15" s="37" customFormat="1" ht="25.5">
      <c r="A78" s="32">
        <v>72</v>
      </c>
      <c r="B78" s="32" t="s">
        <v>731</v>
      </c>
      <c r="C78" s="33" t="s">
        <v>729</v>
      </c>
      <c r="D78" s="34"/>
      <c r="E78" s="33" t="s">
        <v>274</v>
      </c>
      <c r="F78" s="34">
        <v>7</v>
      </c>
      <c r="G78" s="34"/>
      <c r="H78" s="33" t="s">
        <v>730</v>
      </c>
      <c r="I78" s="35">
        <v>0</v>
      </c>
      <c r="J78" s="35">
        <v>1.5</v>
      </c>
      <c r="K78" s="35">
        <v>0.5</v>
      </c>
      <c r="L78" s="35">
        <v>1</v>
      </c>
      <c r="M78" s="35">
        <v>0</v>
      </c>
      <c r="N78" s="36">
        <f t="shared" si="2"/>
        <v>3</v>
      </c>
      <c r="O78" s="32"/>
    </row>
    <row r="79" spans="1:15" s="37" customFormat="1" ht="38.25">
      <c r="A79" s="32">
        <v>73</v>
      </c>
      <c r="B79" s="32" t="s">
        <v>724</v>
      </c>
      <c r="C79" s="33" t="s">
        <v>592</v>
      </c>
      <c r="D79" s="34" t="s">
        <v>593</v>
      </c>
      <c r="E79" s="33" t="s">
        <v>594</v>
      </c>
      <c r="F79" s="34">
        <v>7</v>
      </c>
      <c r="G79" s="34">
        <v>2</v>
      </c>
      <c r="H79" s="33" t="s">
        <v>595</v>
      </c>
      <c r="I79" s="35">
        <v>0</v>
      </c>
      <c r="J79" s="35">
        <v>0.5</v>
      </c>
      <c r="K79" s="35">
        <v>0.5</v>
      </c>
      <c r="L79" s="35">
        <v>1</v>
      </c>
      <c r="M79" s="35">
        <v>1</v>
      </c>
      <c r="N79" s="36">
        <f t="shared" si="2"/>
        <v>3</v>
      </c>
      <c r="O79" s="32"/>
    </row>
    <row r="80" spans="1:15" s="37" customFormat="1" ht="38.25">
      <c r="A80" s="32">
        <v>74</v>
      </c>
      <c r="B80" s="32" t="s">
        <v>705</v>
      </c>
      <c r="C80" s="33" t="s">
        <v>492</v>
      </c>
      <c r="D80" s="34" t="s">
        <v>493</v>
      </c>
      <c r="E80" s="33" t="s">
        <v>229</v>
      </c>
      <c r="F80" s="34">
        <v>7</v>
      </c>
      <c r="G80" s="34">
        <v>3</v>
      </c>
      <c r="H80" s="33" t="s">
        <v>230</v>
      </c>
      <c r="I80" s="35">
        <v>0</v>
      </c>
      <c r="J80" s="35">
        <v>2</v>
      </c>
      <c r="K80" s="35">
        <v>0.5</v>
      </c>
      <c r="L80" s="35">
        <v>0</v>
      </c>
      <c r="M80" s="35">
        <v>0.5</v>
      </c>
      <c r="N80" s="36">
        <f t="shared" si="2"/>
        <v>3</v>
      </c>
      <c r="O80" s="32"/>
    </row>
    <row r="81" spans="1:15" s="37" customFormat="1" ht="38.25">
      <c r="A81" s="32">
        <v>75</v>
      </c>
      <c r="B81" s="32" t="s">
        <v>687</v>
      </c>
      <c r="C81" s="33" t="s">
        <v>626</v>
      </c>
      <c r="D81" s="34" t="s">
        <v>613</v>
      </c>
      <c r="E81" s="33" t="s">
        <v>229</v>
      </c>
      <c r="F81" s="34">
        <v>7</v>
      </c>
      <c r="G81" s="34">
        <v>1</v>
      </c>
      <c r="H81" s="33" t="s">
        <v>230</v>
      </c>
      <c r="I81" s="35">
        <v>0</v>
      </c>
      <c r="J81" s="35">
        <v>0</v>
      </c>
      <c r="K81" s="35">
        <v>2.5</v>
      </c>
      <c r="L81" s="35">
        <v>0</v>
      </c>
      <c r="M81" s="35">
        <v>0.5</v>
      </c>
      <c r="N81" s="36">
        <f t="shared" si="2"/>
        <v>3</v>
      </c>
      <c r="O81" s="32"/>
    </row>
    <row r="82" spans="1:15" s="37" customFormat="1" ht="51">
      <c r="A82" s="32">
        <v>76</v>
      </c>
      <c r="B82" s="32" t="s">
        <v>679</v>
      </c>
      <c r="C82" s="33" t="s">
        <v>582</v>
      </c>
      <c r="D82" s="34" t="s">
        <v>583</v>
      </c>
      <c r="E82" s="33" t="s">
        <v>481</v>
      </c>
      <c r="F82" s="34">
        <v>7</v>
      </c>
      <c r="G82" s="34">
        <v>2</v>
      </c>
      <c r="H82" s="33" t="s">
        <v>482</v>
      </c>
      <c r="I82" s="35">
        <v>0</v>
      </c>
      <c r="J82" s="35">
        <v>0</v>
      </c>
      <c r="K82" s="35">
        <v>0</v>
      </c>
      <c r="L82" s="35">
        <v>1</v>
      </c>
      <c r="M82" s="35">
        <v>2</v>
      </c>
      <c r="N82" s="36">
        <f t="shared" si="2"/>
        <v>3</v>
      </c>
      <c r="O82" s="32"/>
    </row>
    <row r="83" spans="1:15" s="37" customFormat="1" ht="38.25">
      <c r="A83" s="32">
        <v>77</v>
      </c>
      <c r="B83" s="32" t="s">
        <v>751</v>
      </c>
      <c r="C83" s="33" t="s">
        <v>515</v>
      </c>
      <c r="D83" s="34" t="s">
        <v>516</v>
      </c>
      <c r="E83" s="33" t="s">
        <v>278</v>
      </c>
      <c r="F83" s="34">
        <v>7</v>
      </c>
      <c r="G83" s="34">
        <v>3</v>
      </c>
      <c r="H83" s="33" t="s">
        <v>399</v>
      </c>
      <c r="I83" s="35">
        <v>0</v>
      </c>
      <c r="J83" s="35">
        <v>0</v>
      </c>
      <c r="K83" s="35">
        <v>0</v>
      </c>
      <c r="L83" s="35">
        <v>2</v>
      </c>
      <c r="M83" s="35">
        <v>0.5</v>
      </c>
      <c r="N83" s="36">
        <f t="shared" si="2"/>
        <v>2.5</v>
      </c>
      <c r="O83" s="32"/>
    </row>
    <row r="84" spans="1:15" s="37" customFormat="1" ht="38.25">
      <c r="A84" s="32">
        <v>78</v>
      </c>
      <c r="B84" s="32" t="s">
        <v>680</v>
      </c>
      <c r="C84" s="33" t="s">
        <v>576</v>
      </c>
      <c r="D84" s="34" t="s">
        <v>577</v>
      </c>
      <c r="E84" s="33" t="s">
        <v>119</v>
      </c>
      <c r="F84" s="34">
        <v>7</v>
      </c>
      <c r="G84" s="34">
        <v>2</v>
      </c>
      <c r="H84" s="33" t="s">
        <v>120</v>
      </c>
      <c r="I84" s="35">
        <v>0</v>
      </c>
      <c r="J84" s="35">
        <v>0</v>
      </c>
      <c r="K84" s="35">
        <v>0</v>
      </c>
      <c r="L84" s="35">
        <v>2</v>
      </c>
      <c r="M84" s="35">
        <v>0.5</v>
      </c>
      <c r="N84" s="36">
        <f t="shared" si="2"/>
        <v>2.5</v>
      </c>
      <c r="O84" s="32"/>
    </row>
    <row r="85" spans="1:15" s="37" customFormat="1" ht="38.25">
      <c r="A85" s="32">
        <v>79</v>
      </c>
      <c r="B85" s="32" t="s">
        <v>667</v>
      </c>
      <c r="C85" s="33" t="s">
        <v>644</v>
      </c>
      <c r="D85" s="34" t="s">
        <v>645</v>
      </c>
      <c r="E85" s="33" t="s">
        <v>285</v>
      </c>
      <c r="F85" s="34">
        <v>7</v>
      </c>
      <c r="G85" s="34">
        <v>1</v>
      </c>
      <c r="H85" s="33" t="s">
        <v>646</v>
      </c>
      <c r="I85" s="35">
        <v>0</v>
      </c>
      <c r="J85" s="35">
        <v>1.5</v>
      </c>
      <c r="K85" s="35">
        <v>0</v>
      </c>
      <c r="L85" s="35">
        <v>1</v>
      </c>
      <c r="M85" s="35">
        <v>0</v>
      </c>
      <c r="N85" s="36">
        <f t="shared" si="2"/>
        <v>2.5</v>
      </c>
      <c r="O85" s="32"/>
    </row>
    <row r="86" spans="1:15" s="37" customFormat="1" ht="51">
      <c r="A86" s="32">
        <v>80</v>
      </c>
      <c r="B86" s="32" t="s">
        <v>663</v>
      </c>
      <c r="C86" s="33" t="s">
        <v>608</v>
      </c>
      <c r="D86" s="34" t="s">
        <v>609</v>
      </c>
      <c r="E86" s="33" t="s">
        <v>481</v>
      </c>
      <c r="F86" s="34">
        <v>7</v>
      </c>
      <c r="G86" s="34">
        <v>2</v>
      </c>
      <c r="H86" s="33" t="s">
        <v>482</v>
      </c>
      <c r="I86" s="35">
        <v>0</v>
      </c>
      <c r="J86" s="35">
        <v>0.5</v>
      </c>
      <c r="K86" s="35">
        <v>0.5</v>
      </c>
      <c r="L86" s="35">
        <v>1</v>
      </c>
      <c r="M86" s="35">
        <v>0.5</v>
      </c>
      <c r="N86" s="36">
        <f t="shared" si="2"/>
        <v>2.5</v>
      </c>
      <c r="O86" s="32"/>
    </row>
    <row r="87" spans="1:15" s="37" customFormat="1" ht="51">
      <c r="A87" s="32">
        <v>81</v>
      </c>
      <c r="B87" s="32" t="s">
        <v>661</v>
      </c>
      <c r="C87" s="33" t="s">
        <v>659</v>
      </c>
      <c r="D87" s="34" t="s">
        <v>660</v>
      </c>
      <c r="E87" s="33" t="s">
        <v>93</v>
      </c>
      <c r="F87" s="34">
        <v>7</v>
      </c>
      <c r="G87" s="34">
        <v>1</v>
      </c>
      <c r="H87" s="33" t="s">
        <v>94</v>
      </c>
      <c r="I87" s="35">
        <v>0</v>
      </c>
      <c r="J87" s="35">
        <v>0</v>
      </c>
      <c r="K87" s="35">
        <v>0.5</v>
      </c>
      <c r="L87" s="35">
        <v>1.5</v>
      </c>
      <c r="M87" s="35">
        <v>0.5</v>
      </c>
      <c r="N87" s="36">
        <f t="shared" si="2"/>
        <v>2.5</v>
      </c>
      <c r="O87" s="32"/>
    </row>
    <row r="88" spans="1:15" s="37" customFormat="1" ht="38.25">
      <c r="A88" s="32">
        <v>82</v>
      </c>
      <c r="B88" s="32" t="s">
        <v>735</v>
      </c>
      <c r="C88" s="33" t="s">
        <v>544</v>
      </c>
      <c r="D88" s="34" t="s">
        <v>422</v>
      </c>
      <c r="E88" s="33" t="s">
        <v>99</v>
      </c>
      <c r="F88" s="34">
        <v>7</v>
      </c>
      <c r="G88" s="34">
        <v>2</v>
      </c>
      <c r="H88" s="33" t="s">
        <v>545</v>
      </c>
      <c r="I88" s="35">
        <v>0</v>
      </c>
      <c r="J88" s="35">
        <v>0</v>
      </c>
      <c r="K88" s="35">
        <v>0</v>
      </c>
      <c r="L88" s="35">
        <v>1</v>
      </c>
      <c r="M88" s="35">
        <v>1</v>
      </c>
      <c r="N88" s="36">
        <f t="shared" si="2"/>
        <v>2</v>
      </c>
      <c r="O88" s="32"/>
    </row>
    <row r="89" spans="1:15" s="37" customFormat="1" ht="63.75">
      <c r="A89" s="32">
        <v>83</v>
      </c>
      <c r="B89" s="32" t="s">
        <v>685</v>
      </c>
      <c r="C89" s="33" t="s">
        <v>602</v>
      </c>
      <c r="D89" s="34" t="s">
        <v>491</v>
      </c>
      <c r="E89" s="33" t="s">
        <v>126</v>
      </c>
      <c r="F89" s="34">
        <v>7</v>
      </c>
      <c r="G89" s="34">
        <v>2</v>
      </c>
      <c r="H89" s="33" t="s">
        <v>528</v>
      </c>
      <c r="I89" s="35">
        <v>0</v>
      </c>
      <c r="J89" s="35">
        <v>0</v>
      </c>
      <c r="K89" s="35">
        <v>0</v>
      </c>
      <c r="L89" s="35">
        <v>0</v>
      </c>
      <c r="M89" s="35">
        <v>2</v>
      </c>
      <c r="N89" s="36">
        <f t="shared" si="2"/>
        <v>2</v>
      </c>
      <c r="O89" s="32"/>
    </row>
    <row r="90" spans="1:15" s="37" customFormat="1" ht="51">
      <c r="A90" s="32">
        <v>84</v>
      </c>
      <c r="B90" s="32" t="s">
        <v>749</v>
      </c>
      <c r="C90" s="33" t="s">
        <v>539</v>
      </c>
      <c r="D90" s="34" t="s">
        <v>540</v>
      </c>
      <c r="E90" s="33" t="s">
        <v>481</v>
      </c>
      <c r="F90" s="34">
        <v>7</v>
      </c>
      <c r="G90" s="34">
        <v>2</v>
      </c>
      <c r="H90" s="33" t="s">
        <v>482</v>
      </c>
      <c r="I90" s="35">
        <v>0</v>
      </c>
      <c r="J90" s="35">
        <v>0</v>
      </c>
      <c r="K90" s="35">
        <v>0.5</v>
      </c>
      <c r="L90" s="35">
        <v>0</v>
      </c>
      <c r="M90" s="35">
        <v>1</v>
      </c>
      <c r="N90" s="36">
        <f t="shared" si="2"/>
        <v>1.5</v>
      </c>
      <c r="O90" s="32"/>
    </row>
    <row r="91" spans="1:15" s="37" customFormat="1" ht="38.25">
      <c r="A91" s="32">
        <v>85</v>
      </c>
      <c r="B91" s="32" t="s">
        <v>742</v>
      </c>
      <c r="C91" s="33" t="s">
        <v>494</v>
      </c>
      <c r="D91" s="34" t="s">
        <v>495</v>
      </c>
      <c r="E91" s="33" t="s">
        <v>367</v>
      </c>
      <c r="F91" s="34">
        <v>7</v>
      </c>
      <c r="G91" s="34">
        <v>3</v>
      </c>
      <c r="H91" s="33" t="s">
        <v>368</v>
      </c>
      <c r="I91" s="35">
        <v>0</v>
      </c>
      <c r="J91" s="35">
        <v>0</v>
      </c>
      <c r="K91" s="35">
        <v>0.5</v>
      </c>
      <c r="L91" s="35">
        <v>1</v>
      </c>
      <c r="M91" s="35">
        <v>0</v>
      </c>
      <c r="N91" s="36">
        <f t="shared" si="2"/>
        <v>1.5</v>
      </c>
      <c r="O91" s="32"/>
    </row>
    <row r="92" spans="1:15" s="37" customFormat="1" ht="38.25">
      <c r="A92" s="32">
        <v>86</v>
      </c>
      <c r="B92" s="32" t="s">
        <v>741</v>
      </c>
      <c r="C92" s="33" t="s">
        <v>503</v>
      </c>
      <c r="D92" s="34" t="s">
        <v>504</v>
      </c>
      <c r="E92" s="33" t="s">
        <v>134</v>
      </c>
      <c r="F92" s="34">
        <v>7</v>
      </c>
      <c r="G92" s="34">
        <v>3</v>
      </c>
      <c r="H92" s="33" t="s">
        <v>135</v>
      </c>
      <c r="I92" s="35">
        <v>0</v>
      </c>
      <c r="J92" s="35">
        <v>0</v>
      </c>
      <c r="K92" s="35">
        <v>0.5</v>
      </c>
      <c r="L92" s="35">
        <v>0</v>
      </c>
      <c r="M92" s="35">
        <v>1</v>
      </c>
      <c r="N92" s="36">
        <f t="shared" si="2"/>
        <v>1.5</v>
      </c>
      <c r="O92" s="32"/>
    </row>
    <row r="93" spans="1:15" s="37" customFormat="1" ht="38.25">
      <c r="A93" s="32">
        <v>87</v>
      </c>
      <c r="B93" s="32" t="s">
        <v>736</v>
      </c>
      <c r="C93" s="38" t="s">
        <v>520</v>
      </c>
      <c r="D93" s="39" t="s">
        <v>521</v>
      </c>
      <c r="E93" s="38" t="s">
        <v>312</v>
      </c>
      <c r="F93" s="34">
        <v>7</v>
      </c>
      <c r="G93" s="34">
        <v>3</v>
      </c>
      <c r="H93" s="33" t="s">
        <v>313</v>
      </c>
      <c r="I93" s="35">
        <v>0</v>
      </c>
      <c r="J93" s="35">
        <v>1</v>
      </c>
      <c r="K93" s="35">
        <v>0</v>
      </c>
      <c r="L93" s="35">
        <v>0</v>
      </c>
      <c r="M93" s="35">
        <v>0.5</v>
      </c>
      <c r="N93" s="36">
        <f t="shared" si="2"/>
        <v>1.5</v>
      </c>
      <c r="O93" s="32"/>
    </row>
    <row r="94" spans="1:15" s="37" customFormat="1" ht="51">
      <c r="A94" s="32">
        <v>88</v>
      </c>
      <c r="B94" s="40" t="s">
        <v>720</v>
      </c>
      <c r="C94" s="33" t="s">
        <v>501</v>
      </c>
      <c r="D94" s="34" t="s">
        <v>502</v>
      </c>
      <c r="E94" s="33" t="s">
        <v>93</v>
      </c>
      <c r="F94" s="41">
        <v>7</v>
      </c>
      <c r="G94" s="34">
        <v>3</v>
      </c>
      <c r="H94" s="33" t="s">
        <v>94</v>
      </c>
      <c r="I94" s="35">
        <v>0</v>
      </c>
      <c r="J94" s="35">
        <v>1</v>
      </c>
      <c r="K94" s="35">
        <v>0.5</v>
      </c>
      <c r="L94" s="35">
        <v>0</v>
      </c>
      <c r="M94" s="35">
        <v>0</v>
      </c>
      <c r="N94" s="36">
        <f t="shared" si="2"/>
        <v>1.5</v>
      </c>
      <c r="O94" s="32"/>
    </row>
    <row r="95" spans="1:15" s="37" customFormat="1" ht="25.5">
      <c r="A95" s="32">
        <v>89</v>
      </c>
      <c r="B95" s="40" t="s">
        <v>719</v>
      </c>
      <c r="C95" s="33" t="s">
        <v>529</v>
      </c>
      <c r="D95" s="34" t="s">
        <v>530</v>
      </c>
      <c r="E95" s="33" t="s">
        <v>21</v>
      </c>
      <c r="F95" s="41">
        <v>7</v>
      </c>
      <c r="G95" s="34">
        <v>3</v>
      </c>
      <c r="H95" s="33" t="s">
        <v>498</v>
      </c>
      <c r="I95" s="35">
        <v>0</v>
      </c>
      <c r="J95" s="35">
        <v>0</v>
      </c>
      <c r="K95" s="35">
        <v>0.5</v>
      </c>
      <c r="L95" s="35">
        <v>0</v>
      </c>
      <c r="M95" s="35">
        <v>1</v>
      </c>
      <c r="N95" s="36">
        <f t="shared" si="2"/>
        <v>1.5</v>
      </c>
      <c r="O95" s="32"/>
    </row>
    <row r="96" spans="1:15" s="37" customFormat="1" ht="38.25">
      <c r="A96" s="32">
        <v>90</v>
      </c>
      <c r="B96" s="40" t="s">
        <v>713</v>
      </c>
      <c r="C96" s="33" t="s">
        <v>548</v>
      </c>
      <c r="D96" s="34" t="s">
        <v>549</v>
      </c>
      <c r="E96" s="33" t="s">
        <v>109</v>
      </c>
      <c r="F96" s="41">
        <v>7</v>
      </c>
      <c r="G96" s="34">
        <v>2</v>
      </c>
      <c r="H96" s="33" t="s">
        <v>110</v>
      </c>
      <c r="I96" s="35">
        <v>0</v>
      </c>
      <c r="J96" s="35">
        <v>0</v>
      </c>
      <c r="K96" s="35">
        <v>0.5</v>
      </c>
      <c r="L96" s="35">
        <v>0</v>
      </c>
      <c r="M96" s="35">
        <v>1</v>
      </c>
      <c r="N96" s="36">
        <f t="shared" si="2"/>
        <v>1.5</v>
      </c>
      <c r="O96" s="32"/>
    </row>
    <row r="97" spans="1:16" s="37" customFormat="1" ht="38.25">
      <c r="A97" s="32">
        <v>91</v>
      </c>
      <c r="B97" s="40" t="s">
        <v>670</v>
      </c>
      <c r="C97" s="33" t="s">
        <v>586</v>
      </c>
      <c r="D97" s="34" t="s">
        <v>587</v>
      </c>
      <c r="E97" s="33" t="s">
        <v>475</v>
      </c>
      <c r="F97" s="41">
        <v>7</v>
      </c>
      <c r="G97" s="34">
        <v>2</v>
      </c>
      <c r="H97" s="33" t="s">
        <v>476</v>
      </c>
      <c r="I97" s="35">
        <v>0</v>
      </c>
      <c r="J97" s="35">
        <v>0.5</v>
      </c>
      <c r="K97" s="35">
        <v>0.5</v>
      </c>
      <c r="L97" s="35">
        <v>0</v>
      </c>
      <c r="M97" s="35">
        <v>0.5</v>
      </c>
      <c r="N97" s="36">
        <f t="shared" si="2"/>
        <v>1.5</v>
      </c>
      <c r="O97" s="32"/>
    </row>
    <row r="98" spans="1:16" s="37" customFormat="1" ht="25.5">
      <c r="A98" s="32">
        <v>92</v>
      </c>
      <c r="B98" s="32" t="s">
        <v>688</v>
      </c>
      <c r="C98" s="42" t="s">
        <v>588</v>
      </c>
      <c r="D98" s="43" t="s">
        <v>589</v>
      </c>
      <c r="E98" s="42" t="s">
        <v>274</v>
      </c>
      <c r="F98" s="34">
        <v>7</v>
      </c>
      <c r="G98" s="34">
        <v>2</v>
      </c>
      <c r="H98" s="33" t="s">
        <v>510</v>
      </c>
      <c r="I98" s="35">
        <v>0</v>
      </c>
      <c r="J98" s="35">
        <v>0.5</v>
      </c>
      <c r="K98" s="35">
        <v>0</v>
      </c>
      <c r="L98" s="35">
        <v>0</v>
      </c>
      <c r="M98" s="35">
        <v>0.5</v>
      </c>
      <c r="N98" s="36">
        <f t="shared" si="2"/>
        <v>1</v>
      </c>
      <c r="O98" s="32"/>
    </row>
    <row r="99" spans="1:16" s="37" customFormat="1" ht="38.25">
      <c r="A99" s="32">
        <v>93</v>
      </c>
      <c r="B99" s="32" t="s">
        <v>694</v>
      </c>
      <c r="C99" s="33" t="s">
        <v>473</v>
      </c>
      <c r="D99" s="34" t="s">
        <v>474</v>
      </c>
      <c r="E99" s="33" t="s">
        <v>475</v>
      </c>
      <c r="F99" s="34">
        <v>7</v>
      </c>
      <c r="G99" s="34">
        <v>3</v>
      </c>
      <c r="H99" s="33" t="s">
        <v>476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6">
        <f t="shared" si="2"/>
        <v>0</v>
      </c>
      <c r="O99" s="32"/>
    </row>
    <row r="101" spans="1:16">
      <c r="A101" s="15" t="s">
        <v>960</v>
      </c>
      <c r="B101" s="10"/>
      <c r="C101" s="10"/>
      <c r="F101" s="16"/>
      <c r="G101" s="16"/>
      <c r="H101" s="19"/>
      <c r="I101" s="16"/>
      <c r="J101" s="16"/>
    </row>
    <row r="102" spans="1:16">
      <c r="F102" s="16"/>
      <c r="G102" s="16"/>
      <c r="H102" s="16"/>
      <c r="I102" s="16"/>
      <c r="J102" s="16"/>
      <c r="M102" s="16"/>
      <c r="N102" s="16"/>
      <c r="O102" s="16"/>
      <c r="P102" s="17"/>
    </row>
    <row r="103" spans="1:16">
      <c r="A103" t="s">
        <v>969</v>
      </c>
      <c r="B103" s="16"/>
      <c r="C103" s="11"/>
      <c r="D103" s="11"/>
      <c r="E103" s="12" t="s">
        <v>963</v>
      </c>
      <c r="F103" s="16"/>
      <c r="M103" s="16"/>
      <c r="N103" s="16"/>
      <c r="O103" s="16"/>
      <c r="P103" s="17"/>
    </row>
    <row r="104" spans="1:16">
      <c r="B104" s="16"/>
      <c r="C104" s="11"/>
      <c r="D104" s="11"/>
      <c r="E104" s="18" t="s">
        <v>965</v>
      </c>
      <c r="F104" s="16"/>
      <c r="M104" s="16"/>
      <c r="N104" s="16"/>
      <c r="O104" s="16"/>
      <c r="P104" s="17"/>
    </row>
    <row r="105" spans="1:16">
      <c r="B105" s="16"/>
      <c r="C105" s="11"/>
      <c r="D105" s="11"/>
      <c r="E105" s="18" t="s">
        <v>962</v>
      </c>
      <c r="F105" s="16"/>
      <c r="H105" s="16"/>
      <c r="I105" s="16"/>
      <c r="J105" s="16"/>
      <c r="M105" s="16"/>
      <c r="N105" s="16"/>
      <c r="O105" s="16"/>
      <c r="P105" s="17"/>
    </row>
    <row r="106" spans="1:16">
      <c r="B106" s="16"/>
      <c r="C106" s="11"/>
      <c r="D106" s="11"/>
      <c r="E106" s="18" t="s">
        <v>964</v>
      </c>
      <c r="F106" s="16"/>
      <c r="H106" s="16"/>
      <c r="I106" s="16"/>
      <c r="J106" s="16"/>
      <c r="M106" s="16"/>
      <c r="N106" s="16"/>
      <c r="O106" s="16"/>
      <c r="P106" s="17"/>
    </row>
    <row r="107" spans="1:16">
      <c r="B107" s="16"/>
      <c r="C107" s="11"/>
      <c r="D107" s="11"/>
      <c r="E107" s="18" t="s">
        <v>970</v>
      </c>
      <c r="F107" s="16"/>
      <c r="H107" s="16"/>
      <c r="I107" s="16"/>
      <c r="J107" s="16"/>
      <c r="M107" s="16"/>
      <c r="N107" s="16"/>
      <c r="O107" s="16"/>
      <c r="P107" s="17"/>
    </row>
    <row r="108" spans="1:16">
      <c r="B108" s="16"/>
      <c r="C108" s="11"/>
      <c r="D108" s="11"/>
      <c r="E108" s="18" t="s">
        <v>961</v>
      </c>
      <c r="F108" s="16"/>
      <c r="H108" s="16"/>
      <c r="I108" s="16"/>
      <c r="J108" s="16"/>
      <c r="M108" s="16"/>
      <c r="N108" s="16"/>
      <c r="O108" s="16"/>
      <c r="P108" s="17"/>
    </row>
  </sheetData>
  <sortState ref="A7:O99">
    <sortCondition descending="1" ref="N7:N99"/>
  </sortState>
  <mergeCells count="15"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ageMargins left="0.69930555555555596" right="0.69930555555555596" top="0.75" bottom="0.75" header="0.3" footer="0.3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Secretar</cp:lastModifiedBy>
  <cp:lastPrinted>2019-12-11T16:35:53Z</cp:lastPrinted>
  <dcterms:created xsi:type="dcterms:W3CDTF">2018-11-11T11:16:00Z</dcterms:created>
  <dcterms:modified xsi:type="dcterms:W3CDTF">2019-12-11T16:46:59Z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